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namedSheetViews/namedSheetView2.xml" ContentType="application/vnd.ms-excel.namedsheetviews+xml"/>
  <Override PartName="/xl/namedSheetViews/namedSheetView3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"/>
    </mc:Choice>
  </mc:AlternateContent>
  <xr:revisionPtr revIDLastSave="0" documentId="8_{70502947-7FE7-4D8F-87A6-93CDE8970733}" xr6:coauthVersionLast="47" xr6:coauthVersionMax="47" xr10:uidLastSave="{00000000-0000-0000-0000-000000000000}"/>
  <bookViews>
    <workbookView xWindow="-120" yWindow="-120" windowWidth="29040" windowHeight="15720" tabRatio="831" firstSheet="6" activeTab="6" xr2:uid="{4E822332-F935-4DEE-8601-C72B9F105745}"/>
  </bookViews>
  <sheets>
    <sheet name="Data Input &gt;" sheetId="43" r:id="rId1"/>
    <sheet name="Federally Funded (FEMA)" sheetId="74" r:id="rId2"/>
    <sheet name="Non-Federal Capital" sheetId="1" r:id="rId3"/>
    <sheet name="O&amp;M" sheetId="46" r:id="rId4"/>
    <sheet name="A216810396964DCDB399904ED81BA8E" sheetId="69" state="veryHidden" r:id="rId5"/>
    <sheet name="Model &gt;&gt;" sheetId="28" r:id="rId6"/>
    <sheet name="5.4 Imp Prog Summary" sheetId="56" r:id="rId7"/>
    <sheet name="Portfolio Summary" sheetId="31" r:id="rId8"/>
  </sheets>
  <definedNames>
    <definedName name="_____12373990" hidden="1">#REF!</definedName>
    <definedName name="_____20316327" hidden="1">#REF!</definedName>
    <definedName name="_____26559955" hidden="1">#REF!</definedName>
    <definedName name="_____26617992" hidden="1">#REF!</definedName>
    <definedName name="_____27743197" hidden="1">#REF!</definedName>
    <definedName name="_____29735166" hidden="1">#REF!</definedName>
    <definedName name="_____34935946" hidden="1">#REF!</definedName>
    <definedName name="_____38776458" hidden="1">#REF!</definedName>
    <definedName name="_____45491100" hidden="1">#REF!</definedName>
    <definedName name="_____46059514" hidden="1">#REF!</definedName>
    <definedName name="_____4952205" hidden="1">#REF!</definedName>
    <definedName name="_____50213469" hidden="1">#REF!</definedName>
    <definedName name="_____50747318" hidden="1">#REF!</definedName>
    <definedName name="_____52407319" hidden="1">#REF!</definedName>
    <definedName name="_____52819467" hidden="1">#REF!</definedName>
    <definedName name="_____69542641" hidden="1">#REF!</definedName>
    <definedName name="_____72294719" hidden="1">#REF!</definedName>
    <definedName name="_____73489494" hidden="1">#REF!</definedName>
    <definedName name="__123Graph_A" hidden="1">#REF!</definedName>
    <definedName name="__123Graph_A2" hidden="1">#REF!</definedName>
    <definedName name="__123Graph_ADSM" hidden="1">#REF!</definedName>
    <definedName name="__123Graph_AGraph17" hidden="1">#REF!</definedName>
    <definedName name="__123Graph_AGROSSREQ" hidden="1">#REF!</definedName>
    <definedName name="__123Graph_APEAKS" hidden="1">#REF!</definedName>
    <definedName name="__123Graph_APKDEMAND" hidden="1">#REF!</definedName>
    <definedName name="__123Graph_APOPSALES" hidden="1">#REF!</definedName>
    <definedName name="__123Graph_ASALEBAND" hidden="1">#REF!</definedName>
    <definedName name="__123Graph_ASALECOMP" hidden="1">#REF!</definedName>
    <definedName name="__123Graph_ASALES" hidden="1">#REF!</definedName>
    <definedName name="__123Graph_ATAB13" hidden="1">#REF!</definedName>
    <definedName name="__123Graph_AUSERATE" hidden="1">#REF!</definedName>
    <definedName name="__123Graph_B" hidden="1">#REF!</definedName>
    <definedName name="__123Graph_BGraph17" hidden="1">#REF!</definedName>
    <definedName name="__123Graph_BGROSSREQ" hidden="1">#REF!</definedName>
    <definedName name="__123Graph_BPEAKS" hidden="1">#REF!</definedName>
    <definedName name="__123Graph_BPKDEMAND" hidden="1">#REF!</definedName>
    <definedName name="__123Graph_BPOPSALES" hidden="1">#REF!</definedName>
    <definedName name="__123Graph_BSALEBAND" hidden="1">#REF!</definedName>
    <definedName name="__123Graph_BSALECOMP" hidden="1">#REF!</definedName>
    <definedName name="__123Graph_BSALES" hidden="1">#REF!</definedName>
    <definedName name="__123Graph_BTAB13" hidden="1">#REF!</definedName>
    <definedName name="__123Graph_BUSERATE" hidden="1">#REF!</definedName>
    <definedName name="__123Graph_C" hidden="1">#REF!</definedName>
    <definedName name="__123Graph_CGraph17" hidden="1">#REF!</definedName>
    <definedName name="__123Graph_CGROSSREQ" hidden="1">#REF!</definedName>
    <definedName name="__123Graph_CPEAKS" hidden="1">#REF!</definedName>
    <definedName name="__123Graph_CPKDEMAND" hidden="1">#REF!</definedName>
    <definedName name="__123Graph_CSALEBAND" hidden="1">#REF!</definedName>
    <definedName name="__123Graph_CSALES" hidden="1">#REF!</definedName>
    <definedName name="__123Graph_CTAB13" hidden="1">#REF!</definedName>
    <definedName name="__123Graph_D" hidden="1">#REF!</definedName>
    <definedName name="__123Graph_DGraph17" hidden="1">#REF!</definedName>
    <definedName name="__123Graph_DPEAKS" hidden="1">#REF!</definedName>
    <definedName name="__123Graph_DSALES" hidden="1">#REF!</definedName>
    <definedName name="__123Graph_DTAB13" hidden="1">#REF!</definedName>
    <definedName name="__123Graph_EGraph17" hidden="1">#REF!</definedName>
    <definedName name="__123Graph_ETAB13" hidden="1">#REF!</definedName>
    <definedName name="__123Graph_FTAB13" hidden="1">#REF!</definedName>
    <definedName name="__123Graph_X" hidden="1">#REF!</definedName>
    <definedName name="__123Graph_XDSM" hidden="1">#REF!</definedName>
    <definedName name="__123Graph_XGROSSREQ" hidden="1">#REF!</definedName>
    <definedName name="__123Graph_XPEAKS" hidden="1">#REF!</definedName>
    <definedName name="__123Graph_XPKDEMAND" hidden="1">#REF!</definedName>
    <definedName name="__123Graph_XPOPSALES" hidden="1">#REF!</definedName>
    <definedName name="__123Graph_XSALEBAND" hidden="1">#REF!</definedName>
    <definedName name="__123Graph_XSALECOMP" hidden="1">#REF!</definedName>
    <definedName name="__123Graph_XSALES" hidden="1">#REF!</definedName>
    <definedName name="__123Graph_XTAB13" hidden="1">#REF!</definedName>
    <definedName name="__123Graph_XUSERATE" hidden="1">#REF!</definedName>
    <definedName name="__IntlFixup" hidden="1">TRUE</definedName>
    <definedName name="_1__123Graph_ACHART_1" hidden="1">#REF!</definedName>
    <definedName name="_1__123Graph_AR_M_MARG" hidden="1">#REF!</definedName>
    <definedName name="_10__123Graph_DCHART_1" hidden="1">#REF!</definedName>
    <definedName name="_11__123Graph_DCHART_3" hidden="1">#REF!</definedName>
    <definedName name="_2__123Graph_ACHART_2" hidden="1">#REF!</definedName>
    <definedName name="_3__123Graph_ACHART_3" hidden="1">#REF!</definedName>
    <definedName name="_3_0__123Grap" hidden="1">#REF!</definedName>
    <definedName name="_4__123Graph_BCHART_1" hidden="1">#REF!</definedName>
    <definedName name="_5__123Graph_BCHART_2" hidden="1">#REF!</definedName>
    <definedName name="_5__123Graph_CCHART_1" hidden="1">#REF!</definedName>
    <definedName name="_6__123Graph_BCHART_3" hidden="1">#REF!</definedName>
    <definedName name="_6__123Graph_DCHART_1" hidden="1">#REF!</definedName>
    <definedName name="_7__123Graph_CCHART_1" hidden="1">#REF!</definedName>
    <definedName name="_7__123Graph_XCHART_2" hidden="1">#REF!</definedName>
    <definedName name="_8__123Graph_CCHART_2" hidden="1">#REF!</definedName>
    <definedName name="_8__123Graph_XCHART_3" hidden="1">#REF!</definedName>
    <definedName name="_9__123Graph_CCHART_3" hidden="1">#REF!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14FD9419BB94533AF28C034C312B1BE.edm" hidden="1">#REF!</definedName>
    <definedName name="_bdm.0adb93bbf74446e6827eeefb83e21a2a.edm" hidden="1">#REF!</definedName>
    <definedName name="_bdm.0E59881AC0E44B969D48761DB6FC33B5.edm" hidden="1">#REF!</definedName>
    <definedName name="_bdm.204033D4E7FD4DE6A67166AE14521930.edm" hidden="1">#REF!</definedName>
    <definedName name="_bdm.49839103C83A42EE84CD8C2DBEF4C623.edm" hidden="1">#REF!</definedName>
    <definedName name="_bdm.4F57087C3D484196BD4BED70B94B1680.edm" hidden="1">#REF!</definedName>
    <definedName name="_bdm.54FEDCB6892A471383BE72D0E6F4DF4C.edm" hidden="1">#REF!</definedName>
    <definedName name="_bdm.6333969F14C7422A979F88C002ADBC03.edm" hidden="1">#REF!</definedName>
    <definedName name="_bdm.6DDFF3E8FE4D473EA5157150B0FBA502.edm" hidden="1">#REF!</definedName>
    <definedName name="_bdm.866DD84208EE4C9AB603A9AAD8FE1930.edm" hidden="1">#REF!</definedName>
    <definedName name="_bdm.98B65313C9A94C659B8680866B9FCD86.edm" hidden="1">#REF!</definedName>
    <definedName name="_bdm.C2D188A744CB405CA437BE468542B365.edm" hidden="1">#REF!</definedName>
    <definedName name="_Fill" hidden="1">#REF!</definedName>
    <definedName name="_Fill2" hidden="1">#REF!</definedName>
    <definedName name="_xlnm._FilterDatabase" localSheetId="6" hidden="1">'5.4 Imp Prog Summary'!$D$8:$T$66</definedName>
    <definedName name="_xlnm._FilterDatabase" localSheetId="4" hidden="1">A216810396964DCDB399904ED81BA8E!$A$1:$D$1</definedName>
    <definedName name="_xlnm._FilterDatabase" localSheetId="1" hidden="1">'Federally Funded (FEMA)'!$A$6:$N$1027</definedName>
    <definedName name="_xlnm._FilterDatabase" localSheetId="2" hidden="1">'Non-Federal Capital'!$A$6:$N$250</definedName>
    <definedName name="_xlnm._FilterDatabase" localSheetId="3" hidden="1">'O&amp;M'!$A$6:$N$39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UNDO_UPS_" localSheetId="1" hidden="1">'Non-Federal Capital'!#REF!</definedName>
    <definedName name="_UNDO_UPS_" localSheetId="3" hidden="1">'O&amp;M'!#REF!</definedName>
    <definedName name="_UNDO_UPS_" hidden="1">'Non-Federal Capital'!#REF!</definedName>
    <definedName name="_UNDO_UPS_SEL_" localSheetId="1" hidden="1">'Non-Federal Capital'!#REF!</definedName>
    <definedName name="_UNDO_UPS_SEL_" localSheetId="3" hidden="1">'O&amp;M'!#REF!</definedName>
    <definedName name="_UNDO_UPS_SEL_" hidden="1">'Non-Federal Capital'!#REF!</definedName>
    <definedName name="_UNDO31X31X_" localSheetId="1" hidden="1">'Non-Federal Capital'!#REF!</definedName>
    <definedName name="_UNDO31X31X_" localSheetId="3" hidden="1">'O&amp;M'!#REF!</definedName>
    <definedName name="_UNDO31X31X_" hidden="1">'Non-Federal Capital'!#REF!</definedName>
    <definedName name="aa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#REF!</definedName>
    <definedName name="AAA_DOCTOPS" hidden="1">"AAA_SET"</definedName>
    <definedName name="AAA_duser" hidden="1">"OFF"</definedName>
    <definedName name="aaaaaaaaaaaa" hidden="1">#REF!</definedName>
    <definedName name="aaaaaaaaaaaaa" hidden="1">#REF!</definedName>
    <definedName name="AAB_Addin5" hidden="1">"AAB_Description for addin 5,Description for addin 5,Description for addin 5,Description for addin 5,Description for addin 5,Description for addin 5"</definedName>
    <definedName name="abd" localSheetId="1" hidden="1">{#N/A,#N/A,FALSE,"FY97P1";#N/A,#N/A,FALSE,"FY97Z312";#N/A,#N/A,FALSE,"FY97LRBC";#N/A,#N/A,FALSE,"FY97O";#N/A,#N/A,FALSE,"FY97DAM"}</definedName>
    <definedName name="abd" hidden="1">{#N/A,#N/A,FALSE,"FY97P1";#N/A,#N/A,FALSE,"FY97Z312";#N/A,#N/A,FALSE,"FY97LRBC";#N/A,#N/A,FALSE,"FY97O";#N/A,#N/A,FALSE,"FY97DAM"}</definedName>
    <definedName name="AccessDatabase" hidden="1">"J:\data\PS\pso\IO&amp;RM\jdb\r2d2\MCMResults.mdb"</definedName>
    <definedName name="aedfadf" localSheetId="1" hidden="1">TextRefCopy1</definedName>
    <definedName name="aedfadf" localSheetId="3" hidden="1">TextRefCopy1</definedName>
    <definedName name="aedfadf" hidden="1">TextRefCopy1</definedName>
    <definedName name="Applicant">#REF!</definedName>
    <definedName name="Applicant_Damage">#REF!</definedName>
    <definedName name="Applicant_Damage_Component_Type">#REF!</definedName>
    <definedName name="Applicant_Damage_Id">#REF!</definedName>
    <definedName name="as" hidden="1">#REF!</definedName>
    <definedName name="AS2TickmarkLS" hidden="1">#REF!</definedName>
    <definedName name="asASas" hidden="1">#REF!</definedName>
    <definedName name="asd" hidden="1">#REF!</definedName>
    <definedName name="asda" localSheetId="1" hidden="1">{#N/A,#N/A,FALSE,"FY97P1";#N/A,#N/A,FALSE,"FY97Z312";#N/A,#N/A,FALSE,"FY97LRBC";#N/A,#N/A,FALSE,"FY97O";#N/A,#N/A,FALSE,"FY97DAM"}</definedName>
    <definedName name="asda" hidden="1">{#N/A,#N/A,FALSE,"FY97P1";#N/A,#N/A,FALSE,"FY97Z312";#N/A,#N/A,FALSE,"FY97LRBC";#N/A,#N/A,FALSE,"FY97O";#N/A,#N/A,FALSE,"FY97DAM"}</definedName>
    <definedName name="asdasd" localSheetId="1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localSheetId="1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localSheetId="1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localSheetId="1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wer" hidden="1">#REF!</definedName>
    <definedName name="bb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hidden="1">#REF!</definedName>
    <definedName name="bb_M0I1RkJFNDJBNUJENEU4N0" hidden="1">#REF!</definedName>
    <definedName name="bb_M0I3RUFGRjQ3OEY0NEE4RT" hidden="1">#REF!</definedName>
    <definedName name="bb_M0I4QjQwNkY4NUNFNDRGNz" hidden="1">#REF!</definedName>
    <definedName name="bb_M0IyMkQ3MUJCQjYyNEU1OT" hidden="1">#REF!</definedName>
    <definedName name="bb_M0JCNUREQTJCNTc4NDlGMz" hidden="1">#REF!</definedName>
    <definedName name="bb_M0JDN0E0ODg5QzQ2NDQxRE" hidden="1">#REF!</definedName>
    <definedName name="bb_M0Q1Q0M4MjA5NEJGNDY0Nk" hidden="1">#REF!</definedName>
    <definedName name="bb_M0Q5RTNENEU0QTk3NDhFMj" hidden="1">#REF!</definedName>
    <definedName name="bb_M0U0NTY0NEY4QjU4NDUwMj" hidden="1">#REF!</definedName>
    <definedName name="bb_M0VCODYwMkI1NjVDNDgyQz" hidden="1">#REF!</definedName>
    <definedName name="bb_M0VDNTdGQzczQTJBNDU5QU" hidden="1">#REF!</definedName>
    <definedName name="bb_M0YwMUZDMDdDMkM1NDczQz" hidden="1">#REF!</definedName>
    <definedName name="bb_M0ZCQTgyMjhEODJBNERDRD" hidden="1">#REF!</definedName>
    <definedName name="bb_M0ZGQzUwQUYzOTFCNEY2Rj" hidden="1">#REF!</definedName>
    <definedName name="bb_MDA2QUVGMzg5M0NDNDNFRU" hidden="1">#REF!</definedName>
    <definedName name="bb_MDAyNEFFMTA5MjFFNEMwQU" hidden="1">#REF!</definedName>
    <definedName name="bb_MDBGMzFERTdCNEJCNEVGQU" hidden="1">#REF!</definedName>
    <definedName name="bb_MDc0MTBCOEJGRThDNERDME" hidden="1">#REF!</definedName>
    <definedName name="bb_MDdCRkZENDg3NTkxNEVFRT" hidden="1">#REF!</definedName>
    <definedName name="bb_MDE2NzJDQzIxMDBENDIwOE" hidden="1">#REF!</definedName>
    <definedName name="bb_MDFBMEM2MTkzM0I3NDVGQU" hidden="1">#REF!</definedName>
    <definedName name="bb_MDg4MjQ0ODIwNzg4NEFDNk" hidden="1">#REF!</definedName>
    <definedName name="bb_MDgxMjNDRDIyN0M4NDdBND" hidden="1">#REF!</definedName>
    <definedName name="bb_MDhBQTkyOTNBMDQ5NEY4N0" hidden="1">#REF!</definedName>
    <definedName name="bb_MDhCOTVCREVDMDgyNEUwRD" hidden="1">#REF!</definedName>
    <definedName name="bb_MDJERjU3RTY0QjNCNDIwNT" hidden="1">#REF!</definedName>
    <definedName name="bb_MDJFNUE2Mzk5QURGNDU4OT" hidden="1">#REF!</definedName>
    <definedName name="bb_MDk0NTQxOTJENTc1NDVCOU" hidden="1">#REF!</definedName>
    <definedName name="bb_MDk1M0Y3RTQyNTJDNDU4NE" hidden="1">#REF!</definedName>
    <definedName name="bb_MDk5N0Y2NDNBODAyNDBBMT" hidden="1">#REF!</definedName>
    <definedName name="bb_MDkxNkZDNDNBMDc4NEEwOU" hidden="1">#REF!</definedName>
    <definedName name="bb_MDlEREE3MEY4QTNFNDE3NT" hidden="1">#REF!</definedName>
    <definedName name="bb_MDMxN0JGMTMxRTZFNDhFRU" hidden="1">#REF!</definedName>
    <definedName name="bb_MDNCMjE2MDY4QzcxNEI0Rk" hidden="1">#REF!</definedName>
    <definedName name="bb_MDQyQ0Q2RkU0Mjk3NEIxME" hidden="1">#REF!</definedName>
    <definedName name="bb_MDRBN0Q2Q0E1NTJENDc0Mz" hidden="1">#REF!</definedName>
    <definedName name="bb_MDRCODI5MkYzMjJDNEIyQj" hidden="1">#REF!</definedName>
    <definedName name="bb_MDU2MUM1Q0NGNzNCNDYxMT" hidden="1">#REF!</definedName>
    <definedName name="bb_MDUzOTlCRjE5ODc4NEEwND" hidden="1">#REF!</definedName>
    <definedName name="bb_MDY1Q0FFOTMwQjU4NEMzQU" hidden="1">#REF!</definedName>
    <definedName name="bb_MDY4MTgyOEJGMDNBNDBGOE" hidden="1">#REF!</definedName>
    <definedName name="bb_MEE3ODNFRkM4MURENEJFNj" hidden="1">#REF!</definedName>
    <definedName name="bb_MEI4NDUwNzVEMUI4NDdDOT" hidden="1">#REF!</definedName>
    <definedName name="bb_MEI4NEYwNzY0NjgxNEM3RE" hidden="1">#REF!</definedName>
    <definedName name="bb_MEJCRENBRDFBMTEzNEU3NU" hidden="1">#REF!</definedName>
    <definedName name="bb_MEM4NjdFOUY0RjNFNEFDRj" hidden="1">#REF!</definedName>
    <definedName name="bb_MENCQzBEM0E2NkEwNENGNk" hidden="1">#REF!</definedName>
    <definedName name="bb_MENDRjAwQ0MyMTQ4NDgyRk" hidden="1">#REF!</definedName>
    <definedName name="bb_MEQxMDE2QUI2MjZGNEI1Mz" hidden="1">#REF!</definedName>
    <definedName name="bb_MERDQkIxM0JDQTUxNDY4QU" hidden="1">#REF!</definedName>
    <definedName name="bb_MERDQkVGMkUwODhFNEE3Mz" hidden="1">#REF!</definedName>
    <definedName name="bb_MERERTkzNUEzN0M0NDVCRk" hidden="1">#REF!</definedName>
    <definedName name="bb_MEU3NTEwNkNFRTU4NDY3QU" hidden="1">#REF!</definedName>
    <definedName name="bb_MEUzRUI3REVBRURCNDRBQk" hidden="1">#REF!</definedName>
    <definedName name="bb_MEY3MzMyRDQwRkVGNDlGMD" hidden="1">#REF!</definedName>
    <definedName name="bb_MEYyM0VGNDBGMEZENDUzND" hidden="1">#REF!</definedName>
    <definedName name="bb_MjAyMTg5Q0U1QzJCNEE4ND" hidden="1">#REF!</definedName>
    <definedName name="bb_MjBFMTFEOUNFRUFENDdGMz" hidden="1">#REF!</definedName>
    <definedName name="bb_Mjc5NjlCNzMzMDM3NEY1RT" hidden="1">#REF!</definedName>
    <definedName name="bb_MjdGREFDRTdGNzgwNDI0Rj" hidden="1">#REF!</definedName>
    <definedName name="bb_MjE2NTE4RTY0MTVCNDVEOT" hidden="1">#REF!</definedName>
    <definedName name="bb_MjEwQkIyRkI4QzRBNDEzRj" hidden="1">#REF!</definedName>
    <definedName name="bb_Mjg1ODc0NjU1Q0JGNDhEMT" hidden="1">#REF!</definedName>
    <definedName name="bb_Mjg4RUVFOTQ1NkE1NEIzQ0" hidden="1">#REF!</definedName>
    <definedName name="bb_MjhBOTlDNTAyNzIwNENEOD" hidden="1">#REF!</definedName>
    <definedName name="bb_MjI4RDQzNUEyQjcyNDlDNk" hidden="1">#REF!</definedName>
    <definedName name="bb_MjIyOEE1NzY0MDk0NDA3OE" hidden="1">#REF!</definedName>
    <definedName name="bb_MjIyQkJBQjI4MDY1NEJCND" hidden="1">#REF!</definedName>
    <definedName name="bb_MjIzMDIwMDRGNUEzNDIwMk" hidden="1">#REF!</definedName>
    <definedName name="bb_MjMwQzk2NkQ3RjQxNDEyMD" hidden="1">#REF!</definedName>
    <definedName name="bb_MjQ0QkU5MkNDNkU2NDhBMz" hidden="1">#REF!</definedName>
    <definedName name="bb_MjRCQTQ4NUEzNUQ2NDBDQ0" hidden="1">#REF!</definedName>
    <definedName name="bb_MjREQUY1QTA4NTFENDkxNz" hidden="1">#REF!</definedName>
    <definedName name="bb_MjU2MEREMzA5RDAwNDY5Q0" hidden="1">#REF!</definedName>
    <definedName name="bb_MjU5ODk2OTY1RTUxNDdGQj" hidden="1">#REF!</definedName>
    <definedName name="bb_MjUxQUFBRTkwREZGNDRFQT" hidden="1">#REF!</definedName>
    <definedName name="bb_MjVBN0M0MjYzOTNFNDY5Mk" hidden="1">#REF!</definedName>
    <definedName name="bb_MjVCNTdBOUQ2OUI2NEFEOU" hidden="1">#REF!</definedName>
    <definedName name="bb_MjVEQ0MxNUVFM0Y3NDA0RU" hidden="1">#REF!</definedName>
    <definedName name="bb_MjY0OEQ2QjJDRUM5NDU0RE" hidden="1">#REF!</definedName>
    <definedName name="bb_MjZENEJCMzkxQTQzNDVGOT" hidden="1">#REF!</definedName>
    <definedName name="bb_MkEwNjNDNzA3MjRBNDI1QT" hidden="1">#REF!</definedName>
    <definedName name="bb_MkEwNkJDNDA1RDczNEIxMj" hidden="1">#REF!</definedName>
    <definedName name="bb_MkExMkQ5NTk2MEY5NEVCOD" hidden="1">#REF!</definedName>
    <definedName name="bb_MkFBMjdDNTFFQUMyNDIzRU" hidden="1">#REF!</definedName>
    <definedName name="bb_MkI1QjY3RjZBOUZGNDNGQz" hidden="1">#REF!</definedName>
    <definedName name="bb_MkI3NjcwMEJEOUEyNEQ0Q0" hidden="1">#REF!</definedName>
    <definedName name="bb_MkNDRDNBQTcxMUM0NDJCMk" hidden="1">#REF!</definedName>
    <definedName name="bb_MkNEQzY3RDc4QjQ1NDVFNj" hidden="1">#REF!</definedName>
    <definedName name="bb_MkQ1RUNCNERFRTkzNERFNk" hidden="1">#REF!</definedName>
    <definedName name="bb_MkQwM0I5RkE0N0M4NDYyRE" hidden="1">#REF!</definedName>
    <definedName name="bb_MkRCQUU1NzVERkI0NEQ1Qj" hidden="1">#REF!</definedName>
    <definedName name="bb_MkVDQ0NFNjc5MDlGNEFCRU" hidden="1">#REF!</definedName>
    <definedName name="bb_MkY1QjdBRTEyRDk3NDA2Mj" hidden="1">#REF!</definedName>
    <definedName name="bb_MkY3N0VDRTFDOTI0NENENT" hidden="1">#REF!</definedName>
    <definedName name="bb_MkZFQTg4NzJGRDhBNEQ4Qk" hidden="1">#REF!</definedName>
    <definedName name="bb_MTBCNDQ3OEE5NDFBNDMxND" hidden="1">#REF!</definedName>
    <definedName name="bb_MTc2QjMwRDNDODUzNEYxMk" hidden="1">#REF!</definedName>
    <definedName name="bb_MTdGMTA1NjAxRTlCNEZCRj" hidden="1">#REF!</definedName>
    <definedName name="bb_MTE0NDNGQ0ExQTEwNDQ3QT" hidden="1">#REF!</definedName>
    <definedName name="bb_MTEyQTVGQzk0OUQ4NDVDMz" hidden="1">#REF!</definedName>
    <definedName name="bb_MTFBOUY0OEYwQjI5NDQyQ0" hidden="1">#REF!</definedName>
    <definedName name="bb_MTFDQTdGNEJGQzVGNDNBMk" hidden="1">#REF!</definedName>
    <definedName name="bb_MTg4M0M3NUMxRTgxNDNCMj" hidden="1">#REF!</definedName>
    <definedName name="bb_MThCN0Y4RTI1Qjc2NEVENT" hidden="1">#REF!</definedName>
    <definedName name="bb_MTI0NkY2OEM4M0IwNEVBOE" hidden="1">#REF!</definedName>
    <definedName name="bb_MTIyM0I2MTg5RTI5NDExQU" hidden="1">#REF!</definedName>
    <definedName name="bb_MTk0QzI4MzBCQzNFNDI4OU" hidden="1">#REF!</definedName>
    <definedName name="bb_MTlFMTlDM0RDNzIyNEU5Q0" hidden="1">#REF!</definedName>
    <definedName name="bb_MTM3M0I2M0UzQjY4NDY0RT" hidden="1">#REF!</definedName>
    <definedName name="bb_MTMwMjYyRTEyMDAyNEU0Mj" hidden="1">#REF!</definedName>
    <definedName name="bb_MTMxMERFRjlBQUU4NEQ2Q0" hidden="1">#REF!</definedName>
    <definedName name="bb_MTRCNjcyMDNFNDU5NDRGQ0" hidden="1">#REF!</definedName>
    <definedName name="bb_MTRGRUJERUEwQTBDNDAwND" hidden="1">#REF!</definedName>
    <definedName name="bb_MTU0OURGMEM0MkMxNDU2MT" hidden="1">#REF!</definedName>
    <definedName name="bb_MTU2Q0Q4ODBFMkQwNEY4Rj" hidden="1">#REF!</definedName>
    <definedName name="bb_MTUyOEE5NDdFRTVGNEQxOT" hidden="1">#REF!</definedName>
    <definedName name="bb_MTVBQTgzQkY5RUMxNDBBOT" hidden="1">#REF!</definedName>
    <definedName name="bb_MTVDODdBQ0MwNDk1NEY4RT" hidden="1">#REF!</definedName>
    <definedName name="bb_MTYzOTEzODVEOEIyNENGNj" hidden="1">#REF!</definedName>
    <definedName name="bb_MUFBMDIzNUVDNjA5NDQ4N0" hidden="1">#REF!</definedName>
    <definedName name="bb_MUIwMTY5RDAzN0ZDNDc5ME" hidden="1">#REF!</definedName>
    <definedName name="bb_MUMxNTBCODg2RjNFNERFOU" hidden="1">#REF!</definedName>
    <definedName name="bb_MUQ3QTMxMjMzRjdFNENBQz" hidden="1">#REF!</definedName>
    <definedName name="bb_MUQ5NkRDQTA5NjYzNEQzRT" hidden="1">#REF!</definedName>
    <definedName name="bb_MUQwQTUxQkZDREVFNDkzOU" hidden="1">#REF!</definedName>
    <definedName name="bb_MUQxREIzMjcyQzZBNEIxQj" hidden="1">#REF!</definedName>
    <definedName name="bb_MUQyNkNGNzE3RjE5NEZFMU" hidden="1">#REF!</definedName>
    <definedName name="bb_MUQyNkVGRjM0RjI2NDI3Qk" hidden="1">#REF!</definedName>
    <definedName name="bb_MURFOTI2NjE4NjdCNENFQ0" hidden="1">#REF!</definedName>
    <definedName name="bb_MUU2RjZGMkY2QTA5NDJCRU" hidden="1">#REF!</definedName>
    <definedName name="bb_MUU4N0NBMkQxMjUxNDAxQT" hidden="1">#REF!</definedName>
    <definedName name="bb_MUU5QTE1MEExMEVFNENFME" hidden="1">#REF!</definedName>
    <definedName name="bb_MUUyNUUzNzhEMTg5NDUzME" hidden="1">#REF!</definedName>
    <definedName name="bb_MUUyNzYxM0JFREY1NDExMz" hidden="1">#REF!</definedName>
    <definedName name="bb_MUVCODAwM0Q1QjJENDdERU" hidden="1">#REF!</definedName>
    <definedName name="bb_MzAzOUY5QzkxRkYxNEVCRj" hidden="1">#REF!</definedName>
    <definedName name="bb_MzBEMkRGNjYyRUM4NEE2Qz" hidden="1">#REF!</definedName>
    <definedName name="bb_MzE3RjQ0RkZEMzM2NDJBQz" hidden="1">#REF!</definedName>
    <definedName name="bb_MzgwNDU4QTI2MzIzNDhFQz" hidden="1">#REF!</definedName>
    <definedName name="bb_MzhBRDREQUJFMTZFNEY1OU" hidden="1">#REF!</definedName>
    <definedName name="bb_MzhCNDMyMDNERDA2NDI4ME" hidden="1">#REF!</definedName>
    <definedName name="bb_MzI1Q0IxRjg1Q0Y2NDU4RE" hidden="1">#REF!</definedName>
    <definedName name="bb_MzJBN0Q4NTJCNkE3NDAxNT" hidden="1">#REF!</definedName>
    <definedName name="bb_MzJDMTlCNTJBNkVFNDgyQ0" hidden="1">#REF!</definedName>
    <definedName name="bb_MzM1QjU0OTVCOUZGNEIxMT" hidden="1">#REF!</definedName>
    <definedName name="bb_MzM4QkQzRTA2MDZCNEQyMT" hidden="1">#REF!</definedName>
    <definedName name="bb_MzNDMTBDQ0JFQkM2NDlFMj" hidden="1">#REF!</definedName>
    <definedName name="bb_MzQ5RDlFMzkzQTIwNDA1QU" hidden="1">#REF!</definedName>
    <definedName name="bb_MzRDRDhEMjY1MjIzNERBMj" hidden="1">#REF!</definedName>
    <definedName name="bb_MzVFNDU0OUY4Q0ZBNDMzRT" hidden="1">#REF!</definedName>
    <definedName name="bb_MzVGQUY2MjY1NkVDNDUzMk" hidden="1">#REF!</definedName>
    <definedName name="bb_MzYxOTkwN0UzODY1NEE1QT" hidden="1">#REF!</definedName>
    <definedName name="bb_MzZGQkFDRDM2NURCNDVEMT" hidden="1">#REF!</definedName>
    <definedName name="bb_N0E3RTg0QTBGM0IzNDZBRE" hidden="1">#REF!</definedName>
    <definedName name="bb_N0FBNjQxQ0MxNjFCNEFDQT" hidden="1">#REF!</definedName>
    <definedName name="bb_N0FGRUZCODlGNTlDNEFFMz" hidden="1">#REF!</definedName>
    <definedName name="bb_N0M0RDg2MzM0RUM0NDE5RE" hidden="1">#REF!</definedName>
    <definedName name="bb_N0MyODM2NUNCMUIyNERFQ0" hidden="1">#REF!</definedName>
    <definedName name="bb_N0Q3NjIyMjdGMjQ0NEU3MU" hidden="1">#REF!</definedName>
    <definedName name="bb_N0RENERGRjhBMDBFNDkwMj" hidden="1">#REF!</definedName>
    <definedName name="bb_N0U3Qjk0RUU2REZDNEUzMk" hidden="1">#REF!</definedName>
    <definedName name="bb_N0UzMkNCRTc2RUJDNEJENT" hidden="1">#REF!</definedName>
    <definedName name="bb_N0VBRDBDQjg0QkUzNDlBQz" hidden="1">#REF!</definedName>
    <definedName name="bb_N0VCREQ1REM1OTYyNDhBQT" hidden="1">#REF!</definedName>
    <definedName name="bb_N0VDQjY1RDU0NkY0NEY2NU" hidden="1">#REF!</definedName>
    <definedName name="bb_N0ZCNUFGMTQwQjg1NEZEMU" hidden="1">#REF!</definedName>
    <definedName name="bb_N0ZEOUFCNzg0NDM4NDlFOE" hidden="1">#REF!</definedName>
    <definedName name="bb_NDA1MThDOTIzRjNENEU3OD" hidden="1">#REF!</definedName>
    <definedName name="bb_NDcxNkVGNThDNEYyNDhBOE" hidden="1">#REF!</definedName>
    <definedName name="bb_NDdCRDU1Qjg1RjBDNDBDMD" hidden="1">#REF!</definedName>
    <definedName name="bb_NDEzNEY0RDcxRkJFNEFEMk" hidden="1">#REF!</definedName>
    <definedName name="bb_NDEzNUMzOTRDREZGNEM0Q0" hidden="1">#REF!</definedName>
    <definedName name="bb_NDFFRkVFQkQyQjRCNDAyND" hidden="1">#REF!</definedName>
    <definedName name="bb_NDg0QzQyMUQyMUFDNEExMz" hidden="1">#REF!</definedName>
    <definedName name="bb_NDgwRkM2RUQxOUI5NDQ1RD" hidden="1">#REF!</definedName>
    <definedName name="bb_NDgzNzE5N0QyQzhCNEU1OE" hidden="1">#REF!</definedName>
    <definedName name="bb_NDhBOEY2MEE0RTcxNDY4Qj" hidden="1">#REF!</definedName>
    <definedName name="bb_NDI0QzE3RDM5RjZGNDg2ME" hidden="1">#REF!</definedName>
    <definedName name="bb_NDJBMTNFNjdGODQ2NDdBRD" hidden="1">#REF!</definedName>
    <definedName name="bb_NDkxNDQxQjc2RUNFNDIwRE" hidden="1">#REF!</definedName>
    <definedName name="bb_NDkyM0FFOThBMjVFNEZGMk" hidden="1">#REF!</definedName>
    <definedName name="bb_NDlEMTBGRUVFNThDNEM2Qk" hidden="1">#REF!</definedName>
    <definedName name="bb_NDMwRjlDNjczNjQ0NDMzMk" hidden="1">#REF!</definedName>
    <definedName name="bb_NDMxRkE5OEJDNjQ4NEY5RT" hidden="1">#REF!</definedName>
    <definedName name="bb_NDQ3NjU3RjFCQUJFNDM0M0" hidden="1">#REF!</definedName>
    <definedName name="bb_NDU0OUQyREExQzFCNDA4NT" hidden="1">#REF!</definedName>
    <definedName name="bb_NDUzMEQxNUZEOUM4NDRBMk" hidden="1">#REF!</definedName>
    <definedName name="bb_NDVDMkU0N0VDQkNGNDZCNT" hidden="1">#REF!</definedName>
    <definedName name="bb_NDY1NDdCMkNBMTNFNDE5Qj" hidden="1">#REF!</definedName>
    <definedName name="bb_NDY1OTg1RDQyM0ZCNDBGRk" hidden="1">#REF!</definedName>
    <definedName name="bb_NEE2NUE5NkVGMUI2NEE2QU" hidden="1">#REF!</definedName>
    <definedName name="bb_NEE3QUMyODJBNkU5NDc5Nz" hidden="1">#REF!</definedName>
    <definedName name="bb_NEFFNTE0NzREM0Y5NDE5MT" hidden="1">#REF!</definedName>
    <definedName name="bb_NEI4M0UzQ0RCRTM4NEFBOE" hidden="1">#REF!</definedName>
    <definedName name="bb_NEI4NjIyNkRGRUFCNEEwOU" hidden="1">#REF!</definedName>
    <definedName name="bb_NEM4QzEwNTM0RDhENDI0NE" hidden="1">#REF!</definedName>
    <definedName name="bb_NEMwNzY2NEM2OUM3NDk1Mj" hidden="1">#REF!</definedName>
    <definedName name="bb_NEMxNUNBODI4MDFDNEUyRj" hidden="1">#REF!</definedName>
    <definedName name="bb_NENBNTQzQjE1N0MyNENBMk" hidden="1">#REF!</definedName>
    <definedName name="bb_NEQ2RkY0MkNCNzc3NDFGME" hidden="1">#REF!</definedName>
    <definedName name="bb_NEQ4RkYwQTAyOEUwNDZEQ0" hidden="1">#REF!</definedName>
    <definedName name="bb_NEQzNUFCNkRCM0Q4NEM0RD" hidden="1">#REF!</definedName>
    <definedName name="bb_NERGNzAyQzhGOEZDNDM3QU" hidden="1">#REF!</definedName>
    <definedName name="bb_NEU1N0JDMUI2QTc1NERGMT" hidden="1">#REF!</definedName>
    <definedName name="bb_NEU4NjI2NDIyNTQyNDk2ME" hidden="1">#REF!</definedName>
    <definedName name="bb_NEUwQ0YwMDJBQzEzNDJFNz" hidden="1">#REF!</definedName>
    <definedName name="bb_NEVFNzNBQjc5ODBDNDNCRj" hidden="1">#REF!</definedName>
    <definedName name="bb_NjA4NjA5MkVBRTkzNDgwRD" hidden="1">#REF!</definedName>
    <definedName name="bb_NjA4RjRDRkRDNEZBNDY3Mk" hidden="1">#REF!</definedName>
    <definedName name="bb_NjAwRDIyOTMzN0I4NDNEQT" hidden="1">#REF!</definedName>
    <definedName name="bb_NjcxNDY4MkZEQzdENDcxNE" hidden="1">#REF!</definedName>
    <definedName name="bb_NjczRUM5NTI3NEM3NEI5OD" hidden="1">#REF!</definedName>
    <definedName name="bb_NjdBOTNCQjgwOThGNDEwOE" hidden="1">#REF!</definedName>
    <definedName name="bb_NjdCQ0Y4RDAwNjEzNDI4M0" hidden="1">#REF!</definedName>
    <definedName name="bb_NjEyRjVGQkE0NzIxNDRCQj" hidden="1">#REF!</definedName>
    <definedName name="bb_Njg1NENGQTk3M0U5NEZEND" hidden="1">#REF!</definedName>
    <definedName name="bb_NjhDRTI2MzBEODAzNDcxOD" hidden="1">#REF!</definedName>
    <definedName name="bb_NjI3RTAyQ0YyNTdGNDQ2Qz" hidden="1">#REF!</definedName>
    <definedName name="bb_NjlFNTdDRUM3NURFNDMzQz" hidden="1">#REF!</definedName>
    <definedName name="bb_NjQyRTdEMDdBMUJGNDU4Qk" hidden="1">#REF!</definedName>
    <definedName name="bb_NjRGRUU0N0M2NTkyNDkwNE" hidden="1">#REF!</definedName>
    <definedName name="bb_NjU0MTFDQjdCRkI0NDYzNU" hidden="1">#REF!</definedName>
    <definedName name="bb_NjY4NEQyMzA2MDQ5NEZCMU" hidden="1">#REF!</definedName>
    <definedName name="bb_NjYzQzU3QTQ4QkM1NDJBOT" hidden="1">#REF!</definedName>
    <definedName name="bb_NjZCRTMyNUFDQURGNDAyNj" hidden="1">#REF!</definedName>
    <definedName name="bb_NkFGMTI2MkZCQURCNDZCND" hidden="1">#REF!</definedName>
    <definedName name="bb_NkI0NkFBOUY2RDU3NEJGOE" hidden="1">#REF!</definedName>
    <definedName name="bb_NkJDNDY2MDQyRUZFNDY5OT" hidden="1">#REF!</definedName>
    <definedName name="bb_NkM0RTAwOUJCRUZCNDYxM0" hidden="1">#REF!</definedName>
    <definedName name="bb_NkMwMTQyMkYzQjc3NDJCN0" hidden="1">#REF!</definedName>
    <definedName name="bb_NkNBQkNGODQ4MDFCNEI1QU" hidden="1">#REF!</definedName>
    <definedName name="bb_NkQ1MzY5NkRGQTk3NDM0Qj" hidden="1">#REF!</definedName>
    <definedName name="bb_NkQ3QkFCNkEyNjlGNDNEMz" hidden="1">#REF!</definedName>
    <definedName name="bb_NkREN0JFQUY4OTdBNDlCOU" hidden="1">#REF!</definedName>
    <definedName name="bb_NkU1NkI4RDhDOEI3NDQxNk" hidden="1">#REF!</definedName>
    <definedName name="bb_NkVGRTJGOUIxMzQyNDIyNj" hidden="1">#REF!</definedName>
    <definedName name="bb_NkY0QkI3OEU0QjNCNDVBRk" hidden="1">#REF!</definedName>
    <definedName name="bb_NkZGODE2MzNFOEM0NEJDMj" hidden="1">#REF!</definedName>
    <definedName name="bb_NTA3OUE3MTAxQjAwNDE0OT" hidden="1">#REF!</definedName>
    <definedName name="bb_NTAwNjQyRTExMkNDNDhGM0" hidden="1">#REF!</definedName>
    <definedName name="bb_NTBBMEIyMkZCMkM3NEI3N0" hidden="1">#REF!</definedName>
    <definedName name="bb_NTBCMjI4REQ1MDkwNDg3Qj" hidden="1">#REF!</definedName>
    <definedName name="bb_NTc3NDk5Q0QzMTcxNDFEMD" hidden="1">#REF!</definedName>
    <definedName name="bb_NTc3NDkyOEUxNzlFNDY3NE" hidden="1">#REF!</definedName>
    <definedName name="bb_NTdCNUZBMjJEOTkzNDkxRk" hidden="1">#REF!</definedName>
    <definedName name="bb_NTdGMEJDQzBDNTc1NDc1Qj" hidden="1">#REF!</definedName>
    <definedName name="bb_NTE5ODlFODBFRDkzNDc0RT" hidden="1">#REF!</definedName>
    <definedName name="bb_NTExMTQ2OEE3ODY2NDE2RD" hidden="1">#REF!</definedName>
    <definedName name="bb_NTEyREU0NTlENkEwNDY3ME" hidden="1">#REF!</definedName>
    <definedName name="bb_NThFOTVEREEwREIzNDYxRU" hidden="1">#REF!</definedName>
    <definedName name="bb_NTI5NzZCRTI2QTRCNEUzNj" hidden="1">#REF!</definedName>
    <definedName name="bb_NTIzQzA3RDlENjczNDU1RT" hidden="1">#REF!</definedName>
    <definedName name="bb_NTJBQzE0M0FCRkRENEMzQU" hidden="1">#REF!</definedName>
    <definedName name="bb_NTJFNkI2RjZCOUQ2NDI0RT" hidden="1">#REF!</definedName>
    <definedName name="bb_NTlBNUUxMUIzNDI3NEUwNz" hidden="1">#REF!</definedName>
    <definedName name="bb_NTU5MzZDMDZFRDVFNEUxMU" hidden="1">#REF!</definedName>
    <definedName name="bb_NUE0NEE3RDE4OTM1NDc4NU" hidden="1">#REF!</definedName>
    <definedName name="bb_NUE2QTE2Q0E5M0VCNDA5OT" hidden="1">#REF!</definedName>
    <definedName name="bb_NUI3MDJERUU1RTg2NDkwMj" hidden="1">#REF!</definedName>
    <definedName name="bb_NUQ1NkI1RDY2NkEyNDk0QU" hidden="1">#REF!</definedName>
    <definedName name="bb_NUQyMzkwN0RCMjNFNDBFMz" hidden="1">#REF!</definedName>
    <definedName name="bb_NUQzRDYxNDZDNTdBNEUwN0" hidden="1">#REF!</definedName>
    <definedName name="bb_NUU4QzA4RDEzMjI1NDgxQk" hidden="1">#REF!</definedName>
    <definedName name="bb_NUUwMzYwQ0JBQjIxNEUxRU" hidden="1">#REF!</definedName>
    <definedName name="bb_NUUxODcyREZFMkQxNEJFMD" hidden="1">#REF!</definedName>
    <definedName name="bb_NUZBOEIxRDVBRjgxNDgxRE" hidden="1">#REF!</definedName>
    <definedName name="bb_NUZBRUU2QUE1QzQ3NEMyMz" hidden="1">#REF!</definedName>
    <definedName name="bb_Nzc0NEZGRDYyOUZDNDkyMz" hidden="1">#REF!</definedName>
    <definedName name="bb_Nzc4RUU0QkQ0ODFDNEFGQU" hidden="1">#REF!</definedName>
    <definedName name="bb_NzdBNDQyRTcwOTMxNDg2OU" hidden="1">#REF!</definedName>
    <definedName name="bb_NzE3OTM2M0MyMkU1NDJGNj" hidden="1">#REF!</definedName>
    <definedName name="bb_NzE5NzFBMjlGNzVGNDM5M0" hidden="1">#REF!</definedName>
    <definedName name="bb_NzExQTlFRDYzNTA5NDJBNE" hidden="1">#REF!</definedName>
    <definedName name="bb_NzEyM0VCMjk4MzgwNDJFMT" hidden="1">#REF!</definedName>
    <definedName name="bb_NzFEN0FDOTY5N0U2NDE0Q0" hidden="1">#REF!</definedName>
    <definedName name="bb_NzgyNTE1RkQ2NEU5NDgxNj" hidden="1">#REF!</definedName>
    <definedName name="bb_NzgzQTRCNTkwMTBDNEExRj" hidden="1">#REF!</definedName>
    <definedName name="bb_NzhCQjI3Qzg0MDI5NEYwNj" hidden="1">#REF!</definedName>
    <definedName name="bb_Nzk0RDA2OThGNThFNDBFME" hidden="1">#REF!</definedName>
    <definedName name="bb_NzkxNTUwRDdEQ0NGNENGNk" hidden="1">#REF!</definedName>
    <definedName name="bb_NzNENENDMEM5MUU1NDg1MU" hidden="1">#REF!</definedName>
    <definedName name="bb_NzVBRDIzODIyMjU0NDA5RT" hidden="1">#REF!</definedName>
    <definedName name="bb_NzYzMjRBNEI5QTk0NEE2OD" hidden="1">#REF!</definedName>
    <definedName name="bb_NzZGNDdERkUzM0YyNDdEMz" hidden="1">#REF!</definedName>
    <definedName name="bb_ODA5NENCNEY0QUYzNDFBMk" hidden="1">#REF!</definedName>
    <definedName name="bb_ODAzQzYzRjY4MjY1NDJBQT" hidden="1">#REF!</definedName>
    <definedName name="bb_ODc1OTBBQzQ2NzgwNEM3RU" hidden="1">#REF!</definedName>
    <definedName name="bb_ODc3MUI3Q0UyQTAwNDRFQz" hidden="1">#REF!</definedName>
    <definedName name="bb_ODc5Qjc0QzZEMDczNDQwOE" hidden="1">#REF!</definedName>
    <definedName name="bb_ODczNTE0NEFFRTc5NEExM0" hidden="1">#REF!</definedName>
    <definedName name="bb_ODEwNjRCRTgwMDI4NEQwOE" hidden="1">#REF!</definedName>
    <definedName name="bb_ODFDOEMxMUJBNkNBNDY4Mj" hidden="1">#REF!</definedName>
    <definedName name="bb_ODg2QTUyNzRDQkYyNDMwMk" hidden="1">#REF!</definedName>
    <definedName name="bb_ODJBRDBDMUY3MTNDNDQzMT" hidden="1">#REF!</definedName>
    <definedName name="bb_ODJDOUE4RkYxMkY1NDNGQj" hidden="1">#REF!</definedName>
    <definedName name="bb_ODJFNUQxNEM0MzI2NDlCQj" hidden="1">#REF!</definedName>
    <definedName name="bb_ODJGRTk2M0FCREM3NDI1RE" hidden="1">#REF!</definedName>
    <definedName name="bb_ODk0MDg0MUJFNjExNDE1Nz" hidden="1">#REF!</definedName>
    <definedName name="bb_ODM4MThGMjc1RDdFNEQ5MU" hidden="1">#REF!</definedName>
    <definedName name="bb_ODNBMUVFQTA2MjFCNDRDMU" hidden="1">#REF!</definedName>
    <definedName name="bb_ODQ4QTNBN0NFOUUwNEIwOE" hidden="1">#REF!</definedName>
    <definedName name="bb_ODQxQTFFQkE0Q0Y3NDU0RT" hidden="1">#REF!</definedName>
    <definedName name="bb_ODRFMjkwQ0Q3QzFFNDNERT" hidden="1">#REF!</definedName>
    <definedName name="bb_ODU4MzcyRUQyNjk2NDY2OU" hidden="1">#REF!</definedName>
    <definedName name="bb_ODU4OUY2NDVFQzBGNDVCNk" hidden="1">#REF!</definedName>
    <definedName name="bb_ODU5Qjc5NTEzNDVDNEQ1Mz" hidden="1">#REF!</definedName>
    <definedName name="bb_ODVCNTI5QTA1MDlDNEMxQz" hidden="1">#REF!</definedName>
    <definedName name="bb_ODVFMENERDFEQzNENDRDNE" hidden="1">#REF!</definedName>
    <definedName name="bb_OEE1ODQ5NEIzODc0NEU0MT" hidden="1">#REF!</definedName>
    <definedName name="bb_OEM4NkIyOUQ5RDQ1NDhGQj" hidden="1">#REF!</definedName>
    <definedName name="bb_OENDN0UzQTE4QzVGNDU2Mz" hidden="1">#REF!</definedName>
    <definedName name="bb_OENERDBDMTMyQUVENDMxQT" hidden="1">#REF!</definedName>
    <definedName name="bb_OENERTQzQkFEQkQ4NDdFMk" hidden="1">#REF!</definedName>
    <definedName name="bb_OEQ5MERERkEzOUMyNEQ0RU" hidden="1">#REF!</definedName>
    <definedName name="bb_OEQyRDEwQUNEMUVBNEUyQk" hidden="1">#REF!</definedName>
    <definedName name="bb_OERGOEMzNDgyNUJENDk2N0" hidden="1">#REF!</definedName>
    <definedName name="bb_OEUwQ0U3OEMxMTk0NDlBQz" hidden="1">#REF!</definedName>
    <definedName name="bb_OEVDQTY5MjhGNERENDlCMT" hidden="1">#REF!</definedName>
    <definedName name="bb_OEVERjU0RTFBQzAyNDYzQ0" hidden="1">#REF!</definedName>
    <definedName name="bb_OTA0MkE5NTAyQzY0NEY1Mj" hidden="1">#REF!</definedName>
    <definedName name="bb_OTA2NzQzNTNFODg1NEE0MD" hidden="1">#REF!</definedName>
    <definedName name="bb_OTA4QzIxREFBQjI5NDE5Nk" hidden="1">#REF!</definedName>
    <definedName name="bb_OTAwNUYzQzM4RTZFNDEwQT" hidden="1">#REF!</definedName>
    <definedName name="bb_OTc3MUREMjY2Qjc1NDI4Nj" hidden="1">#REF!</definedName>
    <definedName name="bb_OTdFRkM3Q0UwNDg0NDBEOE" hidden="1">#REF!</definedName>
    <definedName name="bb_OTFCMjAwRjk4QzQ1NENERU" hidden="1">#REF!</definedName>
    <definedName name="bb_OTI2QkM2M0E0Njc5NEMwQU" hidden="1">#REF!</definedName>
    <definedName name="bb_OTI4OEM3RkY4QTQzNDY5QU" hidden="1">#REF!</definedName>
    <definedName name="bb_OTJDNzNCQkQyQzZCNEVDMD" hidden="1">#REF!</definedName>
    <definedName name="bb_OTkxMTE1NTY5N0I4NDQzNE" hidden="1">#REF!</definedName>
    <definedName name="bb_OTM2QTI2QjhCNDc4NDNFMU" hidden="1">#REF!</definedName>
    <definedName name="bb_OTNBMkZCRDdFMjk3NDc2Nk" hidden="1">#REF!</definedName>
    <definedName name="bb_OTQ3MDEwMkE2M0Y0NDgyM0" hidden="1">#REF!</definedName>
    <definedName name="bb_OTRGOUY3NDI3MTQ2NDMzOD" hidden="1">#REF!</definedName>
    <definedName name="bb_OTU3MTcxMjhBMDcxNDUyOE" hidden="1">#REF!</definedName>
    <definedName name="bb_OTVCNEY2RjNEMkRENEI3OT" hidden="1">#REF!</definedName>
    <definedName name="bb_OTVGQUQ0REJGQjJCNEE2RE" hidden="1">#REF!</definedName>
    <definedName name="bb_OTY3MjQ2NTJGRDdGNDBFOU" hidden="1">#REF!</definedName>
    <definedName name="bb_OTYwM0E0QzEzRDRFNEE5Q0" hidden="1">#REF!</definedName>
    <definedName name="bb_OTZFRjRENjg4RTBBNDAyNk" hidden="1">#REF!</definedName>
    <definedName name="bb_OUE0MjMxRjRCQzVDNEQ2RT" hidden="1">#REF!</definedName>
    <definedName name="bb_OUE2MUI1NTQ5RjNBNENBMj" hidden="1">#REF!</definedName>
    <definedName name="bb_OUFDMTREMzIzREQ5NDQ2ME" hidden="1">#REF!</definedName>
    <definedName name="bb_OUIxOTM4Q0M4NDExNEU3M0" hidden="1">#REF!</definedName>
    <definedName name="bb_OUJDMjg0NzYwMUVFNEMyMk" hidden="1">#REF!</definedName>
    <definedName name="bb_OUM5RUEyQUI0OTQ0NDQ2ND" hidden="1">#REF!</definedName>
    <definedName name="bb_OURCNDJGOUU1RkFENDNCMU" hidden="1">#REF!</definedName>
    <definedName name="bb_OURGMUUxMTcxRTQzNDc3Qk" hidden="1">#REF!</definedName>
    <definedName name="bb_OUU0Q0VDN0M1MDJGNDk2QT" hidden="1">#REF!</definedName>
    <definedName name="bb_OUVCNDVFMjA3QzVFNDM3Mz" hidden="1">#REF!</definedName>
    <definedName name="bb_OUVDQ0JEQTVCNUE1NEMwNj" hidden="1">#REF!</definedName>
    <definedName name="bb_OUY3NjI2REU4MTEwNDNENT" hidden="1">#REF!</definedName>
    <definedName name="bb_Q0E1MzE3MDczMTNGNEU3RU" hidden="1">#REF!</definedName>
    <definedName name="bb_Q0E1RjlEMURCRTBCNEFBMk" hidden="1">#REF!</definedName>
    <definedName name="bb_Q0E2RTkxMzFGOEQ4NEZEOU" hidden="1">#REF!</definedName>
    <definedName name="bb_Q0E3MDc2NzcwQTM4NDA4QT" hidden="1">#REF!</definedName>
    <definedName name="bb_Q0JBMThGMkM2QzQ4NDY4Mj" hidden="1">#REF!</definedName>
    <definedName name="bb_Q0Q0QzRCQTcxQzQwNDBBMk" hidden="1">#REF!</definedName>
    <definedName name="bb_Q0QzMDhBOTQwQUU2NEQ2OD" hidden="1">#REF!</definedName>
    <definedName name="bb_Q0RCRTA5NjBFN0EyNDZDRk" hidden="1">#REF!</definedName>
    <definedName name="bb_Q0U0RTlDRjE1NjI1NEU1RD" hidden="1">#REF!</definedName>
    <definedName name="bb_Q0ZENDk1MzY3RjEyNDQwMz" hidden="1">#REF!</definedName>
    <definedName name="bb_Q0ZFMkQwOTZCOUZCNEY0RT" hidden="1">#REF!</definedName>
    <definedName name="bb_QjA1Qzg2NDQ2MEE2NDEwOE" hidden="1">#REF!</definedName>
    <definedName name="bb_QjA4NEExMTA4MEYwNDBCMz" hidden="1">#REF!</definedName>
    <definedName name="bb_QjBFRjU2NjA3MkM3NDQ4Rj" hidden="1">#REF!</definedName>
    <definedName name="bb_Qjc2QTkxMDczNjE4NDgwRk" hidden="1">#REF!</definedName>
    <definedName name="bb_QjcxRkNEOEM5REM3NDkyN0" hidden="1">#REF!</definedName>
    <definedName name="bb_Qjg3RDhEN0E4NkY5NDJBNk" hidden="1">#REF!</definedName>
    <definedName name="bb_QjgxRTM0NEY0QjRENDRGRk" hidden="1">#REF!</definedName>
    <definedName name="bb_QjhFQjIwMURFNzgwNEY1RE" hidden="1">#REF!</definedName>
    <definedName name="bb_QjhGNURCNTVFNjIwNEJDRU" hidden="1">#REF!</definedName>
    <definedName name="bb_QjIxRkQ5Q0FGMEMwNDJDRT" hidden="1">#REF!</definedName>
    <definedName name="bb_QjIzMzRCNURGMEIxNDgxOE" hidden="1">#REF!</definedName>
    <definedName name="bb_QjIzMzYzOEMxMEYxNDI4Qj" hidden="1">#REF!</definedName>
    <definedName name="bb_Qjk0NEI0QTUxRDVGNEZFND" hidden="1">#REF!</definedName>
    <definedName name="bb_Qjk2NkM0QzlBMUNGNDhEQj" hidden="1">#REF!</definedName>
    <definedName name="bb_Qjk3QzYwNUM0RDI2NDhBOE" hidden="1">#REF!</definedName>
    <definedName name="bb_QjlFNDgzQjNFMzk4NDhDM0" hidden="1">#REF!</definedName>
    <definedName name="bb_QjM0NUFBMDNCQjc5NDU5Qk" hidden="1">#REF!</definedName>
    <definedName name="bb_QjNBRUZDNzExMjI3NEZGNz" hidden="1">#REF!</definedName>
    <definedName name="bb_QjQ1MzMyMzE1OEUwNERGOD" hidden="1">#REF!</definedName>
    <definedName name="bb_QjRGMjhENTE4Rjg5NDkyQ0" hidden="1">#REF!</definedName>
    <definedName name="bb_QjVENTY1QTI4MEE2NEFGQT" hidden="1">#REF!</definedName>
    <definedName name="bb_QjYzRjM5MkYxRERENDhBRE" hidden="1">#REF!</definedName>
    <definedName name="bb_QjZBNUJCNDI5NTY2NDExQj" hidden="1">#REF!</definedName>
    <definedName name="bb_QjZCNkIzMzY0MDhFNDc4Mj" hidden="1">#REF!</definedName>
    <definedName name="bb_QjZCQUIzRUFCQjVGNDEzME" hidden="1">#REF!</definedName>
    <definedName name="bb_QkE5MjE0MUJCQkVFNDAwQ0" hidden="1">#REF!</definedName>
    <definedName name="bb_QkFCRjI1RUU2MUIyNDNFNT" hidden="1">#REF!</definedName>
    <definedName name="bb_QkFDNkZEQ0YwNEMxNEVCMD" hidden="1">#REF!</definedName>
    <definedName name="bb_QkFDQTRCN0E4MjIxNDc4Rj" hidden="1">#REF!</definedName>
    <definedName name="bb_QkFDQUE1MkQyNjNGNDFGOE" hidden="1">#REF!</definedName>
    <definedName name="bb_QkFGQzFDMjhGN0MyNDVCNE" hidden="1">#REF!</definedName>
    <definedName name="bb_QkI0MTNERUNFMURBNDkwMj" hidden="1">#REF!</definedName>
    <definedName name="bb_QkI3RUEwNEE4QkNBNDUzMz" hidden="1">#REF!</definedName>
    <definedName name="bb_QkIwOUM0NDhBNkNFNDI3M0" hidden="1">#REF!</definedName>
    <definedName name="bb_QkIyRDE5NTNCNTIyNENBMz" hidden="1">#REF!</definedName>
    <definedName name="bb_QkJFMEE0MkVCNDgyNEFEQk" hidden="1">#REF!</definedName>
    <definedName name="bb_QkM5OTkzQTdBQjk0NEMyQU" hidden="1">#REF!</definedName>
    <definedName name="bb_QkMwMTM3QkU5MERFNEE3Rk" hidden="1">#REF!</definedName>
    <definedName name="bb_QkMwOTgxNDhDOUEwNDZDRj" hidden="1">#REF!</definedName>
    <definedName name="bb_QkNFRjlBRUM0MkFDNEU0OT" hidden="1">#REF!</definedName>
    <definedName name="bb_QkQ1QTM0NkY3MTU4NEQyMj" hidden="1">#REF!</definedName>
    <definedName name="bb_QkQ5MzQxMkVDMTQ0NDU5RT" hidden="1">#REF!</definedName>
    <definedName name="bb_QkU3OEU3N0Y1OUQxNEU1QU" hidden="1">#REF!</definedName>
    <definedName name="bb_QkU3QTYwQjgwNjM4NEY4MD" hidden="1">#REF!</definedName>
    <definedName name="bb_QkUyQjUzOEU2M0E3NDAxQz" hidden="1">#REF!</definedName>
    <definedName name="bb_QkY1NUMzOTVEQjc1NERBNk" hidden="1">#REF!</definedName>
    <definedName name="bb_QkYxNDIzRUZFMDIzNDA5NT" hidden="1">#REF!</definedName>
    <definedName name="bb_QkYzNzdBNTUxRjI5NDlDND" hidden="1">#REF!</definedName>
    <definedName name="bb_QTA1REFERUMxOEU0NEZDMz" hidden="1">#REF!</definedName>
    <definedName name="bb_QTA2Mzg5MUUwQkRBNDJENz" hidden="1">#REF!</definedName>
    <definedName name="bb_QTA5RTI4ODEyMkQ1NDA0Q0" hidden="1">#REF!</definedName>
    <definedName name="bb_QTBDNjg2OTY0NEUzNDY0OU" hidden="1">#REF!</definedName>
    <definedName name="bb_QTc1MDIwM0Q0NDMxNEI1ND" hidden="1">#REF!</definedName>
    <definedName name="bb_QTdFQURFNjEwNjg4NEU4NT" hidden="1">#REF!</definedName>
    <definedName name="bb_QTE3NThCQjVGMjBENDlDNz" hidden="1">#REF!</definedName>
    <definedName name="bb_QTE4MTI0MDgxRjRCNDREMj" hidden="1">#REF!</definedName>
    <definedName name="bb_QTEyQTg4QkVDMURDNDI1MT" hidden="1">#REF!</definedName>
    <definedName name="bb_QTFGQUU4MjQ3RjRENDZFOE" hidden="1">#REF!</definedName>
    <definedName name="bb_QThEQjA1MDFDMDk1NEJGNk" hidden="1">#REF!</definedName>
    <definedName name="bb_QTIyQzgzNzFCM0U5NDhDQU" hidden="1">#REF!</definedName>
    <definedName name="bb_QTk5NUQ5MkY4MjJGNEI2OE" hidden="1">#REF!</definedName>
    <definedName name="bb_QTkyRTg5QTA1QTFENDJBOE" hidden="1">#REF!</definedName>
    <definedName name="bb_QTRFRDY5OEEyQzA5NEIwQj" hidden="1">#REF!</definedName>
    <definedName name="bb_QTU2RDIzRkFGQTJBNDQzNU" hidden="1">#REF!</definedName>
    <definedName name="bb_QTZGMzFCNTAzNEU3NDgwQT" hidden="1">#REF!</definedName>
    <definedName name="bb_QUE2MDZDMDA4NUJENDAxMk" hidden="1">#REF!</definedName>
    <definedName name="bb_QUEwMUJGRjAwM0ExNEUzNz" hidden="1">#REF!</definedName>
    <definedName name="bb_QUEyQTdFRjE0QzA3NDZBNz" hidden="1">#REF!</definedName>
    <definedName name="bb_QUEyQzI3RDFERTA2NDBBMU" hidden="1">#REF!</definedName>
    <definedName name="bb_QUJBNUNCQjI0Q0NENDVDMj" hidden="1">#REF!</definedName>
    <definedName name="bb_QUJEMTYyNzlEQUNBNEMwM0" hidden="1">#REF!</definedName>
    <definedName name="bb_QUM2MEU3NzMyRDI5NDUyNE" hidden="1">#REF!</definedName>
    <definedName name="bb_QUNEOEI2MDg5N0U5NEMzOD" hidden="1">#REF!</definedName>
    <definedName name="bb_QUQ2RkZDOUQ0MTkyNDQ3NE" hidden="1">#REF!</definedName>
    <definedName name="bb_QUQxMTEzQ0MxNkE1NDE2Mk" hidden="1">#REF!</definedName>
    <definedName name="bb_QURFQkUwNTcwMDMzNDA3QT" hidden="1">#REF!</definedName>
    <definedName name="bb_QUU4MzJFMzM4MUM4NDA5ME" hidden="1">#REF!</definedName>
    <definedName name="bb_QUY2ODVDQTIxRTUzNDNDMU" hidden="1">#REF!</definedName>
    <definedName name="bb_QUY5QTk2MkMwQTc5NEQ3Q0" hidden="1">#REF!</definedName>
    <definedName name="bb_QzA0NTRFODFCNEVFNDFGRj" hidden="1">#REF!</definedName>
    <definedName name="bb_QzAzODhBMjQyMkUzNEYwN0" hidden="1">#REF!</definedName>
    <definedName name="bb_QzBCQTU0M0U2MDM2NDlGND" hidden="1">#REF!</definedName>
    <definedName name="bb_Qzc1MjZFQ0VCNTRCNDI1OD" hidden="1">#REF!</definedName>
    <definedName name="bb_QzFENUI3MUM5NENENEZGQj" hidden="1">#REF!</definedName>
    <definedName name="bb_Qzg4ODhDQzlDQTkwNEE2Qj" hidden="1">#REF!</definedName>
    <definedName name="bb_QzgwOTdDODczRkQ5NEQ1Mz" hidden="1">#REF!</definedName>
    <definedName name="bb_QzI4NkZGRjBDRjNGNEQwOD" hidden="1">#REF!</definedName>
    <definedName name="bb_QzJBRDVBNzhCMjM0NENCQz" hidden="1">#REF!</definedName>
    <definedName name="bb_Qzk4QkM5QkYxRTQxNEYzNk" hidden="1">#REF!</definedName>
    <definedName name="bb_QzkzQjhCNUQ0OUFGNEQ4NT" hidden="1">#REF!</definedName>
    <definedName name="bb_QzMyMUJCQTMxQTBGNDBGQT" hidden="1">#REF!</definedName>
    <definedName name="bb_QzRFMDUzNUIxQkZGNDExNk" hidden="1">#REF!</definedName>
    <definedName name="bb_QzRFNTEyODZEQUExNDlEQk" hidden="1">#REF!</definedName>
    <definedName name="bb_QzY3NkZCNTdCNjQ2NDkzND" hidden="1">#REF!</definedName>
    <definedName name="bb_QzY4MTBBM0FCN0YwNDY4Mz" hidden="1">#REF!</definedName>
    <definedName name="bb_QzY4NDlGRURDQ0RENEI4M0" hidden="1">#REF!</definedName>
    <definedName name="bb_QzYzMUVEMTRBRTkwNDNBRE" hidden="1">#REF!</definedName>
    <definedName name="bb_QzZENzNERjMyOEUyNDhBM0" hidden="1">#REF!</definedName>
    <definedName name="bb_QzZEQ0NEMkFEODRFNDVENz" hidden="1">#REF!</definedName>
    <definedName name="bb_RDA3N0FFMUJEQjY5NDYyQU" hidden="1">#REF!</definedName>
    <definedName name="bb_RDc1Mjg3ODYxNDFENEIzNz" hidden="1">#REF!</definedName>
    <definedName name="bb_RDc1NUNEQTg3MzNBNDJBRD" hidden="1">#REF!</definedName>
    <definedName name="bb_RDc3NTBEOEI2NTM4NDMyNk" hidden="1">#REF!</definedName>
    <definedName name="bb_RDFBRjUyQ0I3RkFBNDA3Rk" hidden="1">#REF!</definedName>
    <definedName name="bb_RDgzNzgzRkFEQjM0NDAzMD" hidden="1">#REF!</definedName>
    <definedName name="bb_RDhDQTRGNzkwMDAyNEEzOU" hidden="1">#REF!</definedName>
    <definedName name="bb_RDI2RTM3NzMwOTE0NEUxQk" hidden="1">#REF!</definedName>
    <definedName name="bb_RDJGRTU4RUY0M0U0NEFGMk" hidden="1">#REF!</definedName>
    <definedName name="bb_RDk2MkI3MDc5MEI2NDlBRj" hidden="1">#REF!</definedName>
    <definedName name="bb_RDk3QjZFQ0M1MkFFNDFDQk" hidden="1">#REF!</definedName>
    <definedName name="bb_RDk4MzI2MDE1N0NENEQxN0" hidden="1">#REF!</definedName>
    <definedName name="bb_RDk5NTdGNDQzRkMxNDYzNE" hidden="1">#REF!</definedName>
    <definedName name="bb_RDlFMTI0Q0I1ODJFNEY5NE" hidden="1">#REF!</definedName>
    <definedName name="bb_RDMyRjg4N0MyODNGNDBGNT" hidden="1">#REF!</definedName>
    <definedName name="bb_RDNFNTc4RDZFRDUzNDg5NU" hidden="1">#REF!</definedName>
    <definedName name="bb_RDQ1MkM1RDQxOEUyNENEMU" hidden="1">#REF!</definedName>
    <definedName name="bb_RDQ4MDQ5REYyOTRDNDREMU" hidden="1">#REF!</definedName>
    <definedName name="bb_RDQ4MDUxRTg0RTMzNEFGQk" hidden="1">#REF!</definedName>
    <definedName name="bb_RDQyMTcxMDkzM0RCNDA1Qk" hidden="1">#REF!</definedName>
    <definedName name="bb_RDQyNzgxQ0FGNjc1NDVFOE" hidden="1">#REF!</definedName>
    <definedName name="bb_RDRDNzM4NTZFN0E5NDRFRU" hidden="1">#REF!</definedName>
    <definedName name="bb_RDUwNDI3OUY2OTFDNDgwNj" hidden="1">#REF!</definedName>
    <definedName name="bb_RDUxNzVBRkU1OEQ1NDE3Nz" hidden="1">#REF!</definedName>
    <definedName name="bb_RDY1QkVFNDREN0E4NDMwOT" hidden="1">#REF!</definedName>
    <definedName name="bb_RDZBREU4RjQ3RDg3NDU2Qk" hidden="1">#REF!</definedName>
    <definedName name="bb_RDZFMzk0QUVCQTlCNEY3Q0" hidden="1">#REF!</definedName>
    <definedName name="bb_RDZGNkRGNTA3NjdENEVEMT" hidden="1">#REF!</definedName>
    <definedName name="bb_REE1RTU3RUREMjY5NDZEQT" hidden="1">#REF!</definedName>
    <definedName name="bb_REFBQkMyNDI2Mzc1NDI3M0" hidden="1">#REF!</definedName>
    <definedName name="bb_REI1OURDRUUyQkFENDUwOD" hidden="1">#REF!</definedName>
    <definedName name="bb_REMxMjVCMUNBMzFDNDdEQj" hidden="1">#REF!</definedName>
    <definedName name="bb_REMzMUE5RjM1RjU2NDIxMD" hidden="1">#REF!</definedName>
    <definedName name="bb_RENFMEY4N0YyRjczNDE2QU" hidden="1">#REF!</definedName>
    <definedName name="bb_REQzN0RGQzdGODlGNDEzNE" hidden="1">#REF!</definedName>
    <definedName name="bb_REQzQzMzMEQzRjQ0NDZENU" hidden="1">#REF!</definedName>
    <definedName name="bb_REU1RkJGNzFDNEQ5NEMzRD" hidden="1">#REF!</definedName>
    <definedName name="bb_REU3NzU0NjVFRUQ2NDQ4RE" hidden="1">#REF!</definedName>
    <definedName name="bb_REUyRTgyMUREMTkxNEExQz" hidden="1">#REF!</definedName>
    <definedName name="bb_REY3NTlFQkIwOTkxNDA0ND" hidden="1">#REF!</definedName>
    <definedName name="bb_REZCNUYyQUJDQUQ2NEVERE" hidden="1">#REF!</definedName>
    <definedName name="bb_RjA1MzJERjcyQUMwNDFFQz" hidden="1">#REF!</definedName>
    <definedName name="bb_RjE0RDk3Q0MyMDZCNDRENj" hidden="1">#REF!</definedName>
    <definedName name="bb_RjE2Qjc0M0RCRjQ3NDkzRE" hidden="1">#REF!</definedName>
    <definedName name="bb_RjFBRjkzQTE3ODgzNDgwMk" hidden="1">#REF!</definedName>
    <definedName name="bb_Rjg3Njc2MzFDMDBBNDVBQ0" hidden="1">#REF!</definedName>
    <definedName name="bb_RjJEODI3MjBDNzFFNDdFNj" hidden="1">#REF!</definedName>
    <definedName name="bb_Rjk4MTYyNzczRkU1NDJFRT" hidden="1">#REF!</definedName>
    <definedName name="bb_RjlBMDY2OTU0NDU0NEU2Mj" hidden="1">#REF!</definedName>
    <definedName name="bb_RjlBMTQzNDBEM0ZGNEQxOT" hidden="1">#REF!</definedName>
    <definedName name="bb_RjlCNTBGNUY1OUNENDI3Mj" hidden="1">#REF!</definedName>
    <definedName name="bb_RjlDQ0EzN0Y0NDk5NDk1Q0" hidden="1">#REF!</definedName>
    <definedName name="bb_RjNCRTEwMzI2NUEzNDIzRU" hidden="1">#REF!</definedName>
    <definedName name="bb_RjNENjE5MkRFMEYwNDIyQU" hidden="1">#REF!</definedName>
    <definedName name="bb_RjNERjc1NUU0N0IxNEJBND" hidden="1">#REF!</definedName>
    <definedName name="bb_RjQ2QTU3RDkzRDJENEQ5Qk" hidden="1">#REF!</definedName>
    <definedName name="bb_RjRGRURGNkU0MDhENDc2OT" hidden="1">#REF!</definedName>
    <definedName name="bb_RjUxQzEyOEZDMkYyNDhDQU" hidden="1">#REF!</definedName>
    <definedName name="bb_RjY4MjI4NkQ5NTdENDA1MU" hidden="1">#REF!</definedName>
    <definedName name="bb_RjY4NjkyMEZEOTg2NDZBMz" hidden="1">#REF!</definedName>
    <definedName name="bb_RjYwNkE0M0E3ODQ5NDhBMj" hidden="1">#REF!</definedName>
    <definedName name="bb_RjYzQjk2OUUwMzgyNEUyQU" hidden="1">#REF!</definedName>
    <definedName name="bb_RjZDQTFCMEJCQzkxNDE4OD" hidden="1">#REF!</definedName>
    <definedName name="bb_RkE3MkY0RjZFNTAyNDA3Nz" hidden="1">#REF!</definedName>
    <definedName name="bb_RkE3MUUwNENCQzRCNDY1Qk" hidden="1">#REF!</definedName>
    <definedName name="bb_RkI0NDhFQzI4RDkzNEEyRT" hidden="1">#REF!</definedName>
    <definedName name="bb_RkI4QkI0QjkwOThBNDlBNU" hidden="1">#REF!</definedName>
    <definedName name="bb_RkI5MkUzMzdCNTA2NDE3Rk" hidden="1">#REF!</definedName>
    <definedName name="bb_RkIyN0ExNTZEMzZDNDYyRU" hidden="1">#REF!</definedName>
    <definedName name="bb_RkNGNTA3NUQ3MEU2NDhDME" hidden="1">#REF!</definedName>
    <definedName name="bb_RkQyRkU1Q0NDMzQ1NDkzMT" hidden="1">#REF!</definedName>
    <definedName name="bb_RkQzQzRBOTI3MDQ3NEYzRT" hidden="1">#REF!</definedName>
    <definedName name="bb_RkRBMjcxRjY1NkM4NDExRU" hidden="1">#REF!</definedName>
    <definedName name="bb_RkU4MjMzRjhDNEQwNEYyM0" hidden="1">#REF!</definedName>
    <definedName name="bb_RkVFNjJGQTY3NjI4NEIyRD" hidden="1">#REF!</definedName>
    <definedName name="bb_RkVGOTEyRDg3QTk1NEMwQT" hidden="1">#REF!</definedName>
    <definedName name="bb_RkY3QUE0NDU4MDhGNENGNk" hidden="1">#REF!</definedName>
    <definedName name="bb_RTA3MkJBOTU5MEFGNDFCRT" hidden="1">#REF!</definedName>
    <definedName name="bb_RTA4Q0E5NzdCNjIwNDVGRE" hidden="1">#REF!</definedName>
    <definedName name="bb_RTA4Qzc0QzQ5REQyNEIwRU" hidden="1">#REF!</definedName>
    <definedName name="bb_RTA4RjNEQTk3MDRGNEQzRT" hidden="1">#REF!</definedName>
    <definedName name="bb_RTAxMEQzREI3NDMwNEZGNj" hidden="1">#REF!</definedName>
    <definedName name="bb_RTAyMzE3MENCMjAxNEY1RT" hidden="1">#REF!</definedName>
    <definedName name="bb_RTBEN0ZERDRFOEQ0NEFBQU" hidden="1">#REF!</definedName>
    <definedName name="bb_RTc4RENGODdEMEMyNDVDQ0" hidden="1">#REF!</definedName>
    <definedName name="bb_RTcxMkMzMTQ4OTUzNDBFRk" hidden="1">#REF!</definedName>
    <definedName name="bb_RTcxOTE3RjUyQzhCNDBCQ0" hidden="1">#REF!</definedName>
    <definedName name="bb_RTdBRUQ2MzdBODM4NENGMT" hidden="1">#REF!</definedName>
    <definedName name="bb_RTdEMzZDQzdCQzVDNDlDNT" hidden="1">#REF!</definedName>
    <definedName name="bb_RTE2OEI1NTM0M0QwNDQ5Rk" hidden="1">#REF!</definedName>
    <definedName name="bb_RTE5QzFDNTE2MjgxNDBCRD" hidden="1">#REF!</definedName>
    <definedName name="bb_RTFBODcxOUMwQzNFNDlDRT" hidden="1">#REF!</definedName>
    <definedName name="bb_RTFCNDdFQTI4QjU1NDAzRj" hidden="1">#REF!</definedName>
    <definedName name="bb_RTFGRTAxOUI1NjQxNEYwOU" hidden="1">#REF!</definedName>
    <definedName name="bb_RTg0MzA0NUYxODMxNDQ3Mj" hidden="1">#REF!</definedName>
    <definedName name="bb_RTg0RDNGQ0Y5N0JENDhENk" hidden="1">#REF!</definedName>
    <definedName name="bb_RTgyMDEyMjE2MUY1NDJDRE" hidden="1">#REF!</definedName>
    <definedName name="bb_RThCREFBOEZBQ0ZENDM4Rk" hidden="1">#REF!</definedName>
    <definedName name="bb_RThENzAxNjAwMTg3NDc1MT" hidden="1">#REF!</definedName>
    <definedName name="bb_RTI1NzREQTFEQ0ZCNEVGMT" hidden="1">#REF!</definedName>
    <definedName name="bb_RTIxMURBNzUyMjJENDExQU" hidden="1">#REF!</definedName>
    <definedName name="bb_RTIyQThBRTg0NUMwNEM2OT" hidden="1">#REF!</definedName>
    <definedName name="bb_RTIzMDdGOEQzMTRGNEJEQT" hidden="1">#REF!</definedName>
    <definedName name="bb_RTJEMUEzRTNFRTY3NENGQj" hidden="1">#REF!</definedName>
    <definedName name="bb_RTk0REZBQTUwMUQ5NDA1NU" hidden="1">#REF!</definedName>
    <definedName name="bb_RTk1Q0MwQ0M4NjUxNEJCND" hidden="1">#REF!</definedName>
    <definedName name="bb_RTk5N0FCQzYyRUFCNDJFRE" hidden="1">#REF!</definedName>
    <definedName name="bb_RTk5RkVBRDVBQjQ5NDNGN0" hidden="1">#REF!</definedName>
    <definedName name="bb_RTkxOEU4MTk4RUQzNDQ5OE" hidden="1">#REF!</definedName>
    <definedName name="bb_RTRDODdFNDU2MTg2NDYxQj" hidden="1">#REF!</definedName>
    <definedName name="bb_RTRGQUMxMjIwM0Y5NEQyNU" hidden="1">#REF!</definedName>
    <definedName name="bb_RTUwM0JDQUY0RkYzNERBRk" hidden="1">#REF!</definedName>
    <definedName name="bb_RUE1RTYzQkRGOTE0NDNFRj" hidden="1">#REF!</definedName>
    <definedName name="bb_RUE2ODVDNTUxMjcwNDI4OD" hidden="1">#REF!</definedName>
    <definedName name="bb_RUEyNTFBRjA4REQ3NDQyOE" hidden="1">#REF!</definedName>
    <definedName name="bb_RUI2QUI2REY0NTczNDhGNj" hidden="1">#REF!</definedName>
    <definedName name="bb_RUM3MTIxRkI3N0MzNEY1MT" hidden="1">#REF!</definedName>
    <definedName name="bb_RUNDM0VBMTM0MjhFNDgwRj" hidden="1">#REF!</definedName>
    <definedName name="bb_RURENEIzODQ0QjNCNEQ4Rj" hidden="1">#REF!</definedName>
    <definedName name="bb_RURFRUE2MDg1Rjk2NDZFQz" hidden="1">#REF!</definedName>
    <definedName name="bb_RUU4RTFENjQwRDRFNDdBRk" hidden="1">#REF!</definedName>
    <definedName name="bb_RUUwRjBEN0IzQkMzNDEwOD" hidden="1">#REF!</definedName>
    <definedName name="bb_RUYwNzhGNTQ5QTQxNDM1RE" hidden="1">#REF!</definedName>
    <definedName name="BBBBBBBB" hidden="1">#REF!</definedName>
    <definedName name="BLPH1" hidden="1">#REF!</definedName>
    <definedName name="BLPH10" hidden="1">#REF!</definedName>
    <definedName name="BLPH100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87" hidden="1">#REF!</definedName>
    <definedName name="BLPH29" hidden="1">#REF!</definedName>
    <definedName name="BLPH30" hidden="1">#REF!</definedName>
    <definedName name="BLPH301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7" hidden="1">#REF!</definedName>
    <definedName name="BLPH53" hidden="1">#REF!</definedName>
    <definedName name="BLPH54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0" hidden="1">#REF!</definedName>
    <definedName name="BLPH91" hidden="1">#REF!</definedName>
    <definedName name="BLPH93" hidden="1">#REF!</definedName>
    <definedName name="BLPH99" hidden="1">#REF!</definedName>
    <definedName name="BLPR120040130170512210" hidden="1">#REF!</definedName>
    <definedName name="BLPR120040130170512210_1_8" hidden="1">#REF!</definedName>
    <definedName name="BLPR120040130170512210_2_8" hidden="1">#REF!</definedName>
    <definedName name="BLPR120040130170512210_3_8" hidden="1">#REF!</definedName>
    <definedName name="BLPR120040130170512210_4_8" hidden="1">#REF!</definedName>
    <definedName name="BLPR120040130170512210_5_8" hidden="1">#REF!</definedName>
    <definedName name="BLPR120040130170512210_6_8" hidden="1">#REF!</definedName>
    <definedName name="BLPR120040130170512210_7_8" hidden="1">#REF!</definedName>
    <definedName name="BLPR120040130170512210_8_8" hidden="1">#REF!</definedName>
    <definedName name="BLPR120040205162235653" hidden="1">#REF!</definedName>
    <definedName name="BLPR120040205162235653_1_8" hidden="1">#REF!</definedName>
    <definedName name="BLPR120040205162235653_2_8" hidden="1">#REF!</definedName>
    <definedName name="BLPR120040205162235653_3_8" hidden="1">#REF!</definedName>
    <definedName name="BLPR120040205162235653_4_8" hidden="1">#REF!</definedName>
    <definedName name="BLPR120040205162235653_5_8" hidden="1">#REF!</definedName>
    <definedName name="BLPR120040205162235653_6_8" hidden="1">#REF!</definedName>
    <definedName name="BLPR120040205162235653_7_8" hidden="1">#REF!</definedName>
    <definedName name="BLPR120040205162235653_8_8" hidden="1">#REF!</definedName>
    <definedName name="BLPR1520040130171441887" hidden="1">#REF!</definedName>
    <definedName name="BLPR1520040130171441887_1_8" hidden="1">#REF!</definedName>
    <definedName name="BLPR1520040130171441887_2_8" hidden="1">#REF!</definedName>
    <definedName name="BLPR1520040130171441887_3_8" hidden="1">#REF!</definedName>
    <definedName name="BLPR1520040130171441887_4_8" hidden="1">#REF!</definedName>
    <definedName name="BLPR1520040130171441887_5_8" hidden="1">#REF!</definedName>
    <definedName name="BLPR1520040130171441887_6_8" hidden="1">#REF!</definedName>
    <definedName name="BLPR1520040130171441887_7_8" hidden="1">#REF!</definedName>
    <definedName name="BLPR1520040130171441887_8_8" hidden="1">#REF!</definedName>
    <definedName name="BLPR1820040205165037169" hidden="1">#REF!</definedName>
    <definedName name="BLPR1820040205165037169_1_8" hidden="1">#REF!</definedName>
    <definedName name="BLPR1820040205165037169_2_8" hidden="1">#REF!</definedName>
    <definedName name="BLPR1820040205165037169_3_8" hidden="1">#REF!</definedName>
    <definedName name="BLPR1820040205165037169_4_8" hidden="1">#REF!</definedName>
    <definedName name="BLPR1820040205165037169_5_8" hidden="1">#REF!</definedName>
    <definedName name="BLPR1820040205165037169_6_8" hidden="1">#REF!</definedName>
    <definedName name="BLPR1820040205165037169_7_8" hidden="1">#REF!</definedName>
    <definedName name="BLPR1820040205165037169_8_8" hidden="1">#REF!</definedName>
    <definedName name="BLPR1920040130171513072" hidden="1">#REF!</definedName>
    <definedName name="BLPR1920040130171513072_1_8" hidden="1">#REF!</definedName>
    <definedName name="BLPR1920040130171513072_2_8" hidden="1">#REF!</definedName>
    <definedName name="BLPR1920040130171513072_3_8" hidden="1">#REF!</definedName>
    <definedName name="BLPR1920040130171513072_4_8" hidden="1">#REF!</definedName>
    <definedName name="BLPR1920040130171513072_5_8" hidden="1">#REF!</definedName>
    <definedName name="BLPR1920040130171513072_6_8" hidden="1">#REF!</definedName>
    <definedName name="BLPR1920040130171513072_7_8" hidden="1">#REF!</definedName>
    <definedName name="BLPR1920040130171513072_8_8" hidden="1">#REF!</definedName>
    <definedName name="BLPR220040204201237693" hidden="1">#REF!</definedName>
    <definedName name="BLPR220040204201237693_1_8" hidden="1">#REF!</definedName>
    <definedName name="BLPR220040204201237693_2_8" hidden="1">#REF!</definedName>
    <definedName name="BLPR220040204201237693_3_8" hidden="1">#REF!</definedName>
    <definedName name="BLPR220040204201237693_4_8" hidden="1">#REF!</definedName>
    <definedName name="BLPR220040204201237693_5_8" hidden="1">#REF!</definedName>
    <definedName name="BLPR220040204201237693_6_8" hidden="1">#REF!</definedName>
    <definedName name="BLPR220040204201237693_7_8" hidden="1">#REF!</definedName>
    <definedName name="BLPR220040204201237693_8_8" hidden="1">#REF!</definedName>
    <definedName name="BLPR2220040130171524561" hidden="1">#REF!</definedName>
    <definedName name="BLPR2220040130171524561_1_8" hidden="1">#REF!</definedName>
    <definedName name="BLPR2220040130171524561_2_8" hidden="1">#REF!</definedName>
    <definedName name="BLPR2220040130171524561_3_8" hidden="1">#REF!</definedName>
    <definedName name="BLPR2220040130171524561_4_8" hidden="1">#REF!</definedName>
    <definedName name="BLPR2220040130171524561_5_8" hidden="1">#REF!</definedName>
    <definedName name="BLPR2220040130171524561_6_8" hidden="1">#REF!</definedName>
    <definedName name="BLPR2220040130171524561_7_8" hidden="1">#REF!</definedName>
    <definedName name="BLPR2220040130171524561_8_8" hidden="1">#REF!</definedName>
    <definedName name="BLPR2420040130171533284" hidden="1">#REF!</definedName>
    <definedName name="BLPR2420040130171533284_1_8" hidden="1">#REF!</definedName>
    <definedName name="BLPR2420040130171533284_2_8" hidden="1">#REF!</definedName>
    <definedName name="BLPR2420040130171533284_3_8" hidden="1">#REF!</definedName>
    <definedName name="BLPR2420040130171533284_4_8" hidden="1">#REF!</definedName>
    <definedName name="BLPR2420040130171533284_5_8" hidden="1">#REF!</definedName>
    <definedName name="BLPR2420040130171533284_6_8" hidden="1">#REF!</definedName>
    <definedName name="BLPR2420040130171533284_7_8" hidden="1">#REF!</definedName>
    <definedName name="BLPR2420040130171533284_8_8" hidden="1">#REF!</definedName>
    <definedName name="BLPR2520040130171541287" hidden="1">#REF!</definedName>
    <definedName name="BLPR2520040130171541287_1_8" hidden="1">#REF!</definedName>
    <definedName name="BLPR2520040130171541287_2_8" hidden="1">#REF!</definedName>
    <definedName name="BLPR2520040130171541287_3_8" hidden="1">#REF!</definedName>
    <definedName name="BLPR2520040130171541287_4_8" hidden="1">#REF!</definedName>
    <definedName name="BLPR2520040130171541287_5_8" hidden="1">#REF!</definedName>
    <definedName name="BLPR2520040130171541287_6_8" hidden="1">#REF!</definedName>
    <definedName name="BLPR2520040130171541287_7_8" hidden="1">#REF!</definedName>
    <definedName name="BLPR2520040130171541287_8_8" hidden="1">#REF!</definedName>
    <definedName name="BLPR2620040130171544867" hidden="1">#REF!</definedName>
    <definedName name="BLPR2620040130171544867_1_8" hidden="1">#REF!</definedName>
    <definedName name="BLPR2620040130171544867_2_8" hidden="1">#REF!</definedName>
    <definedName name="BLPR2620040130171544867_3_8" hidden="1">#REF!</definedName>
    <definedName name="BLPR2620040130171544867_4_8" hidden="1">#REF!</definedName>
    <definedName name="BLPR2620040130171544867_5_8" hidden="1">#REF!</definedName>
    <definedName name="BLPR2620040130171544867_6_8" hidden="1">#REF!</definedName>
    <definedName name="BLPR2620040130171544867_7_8" hidden="1">#REF!</definedName>
    <definedName name="BLPR2620040130171544867_8_8" hidden="1">#REF!</definedName>
    <definedName name="BLPR2720040130171547962" hidden="1">#REF!</definedName>
    <definedName name="BLPR2720040130171547962_1_8" hidden="1">#REF!</definedName>
    <definedName name="BLPR2720040130171547962_2_8" hidden="1">#REF!</definedName>
    <definedName name="BLPR2720040130171547962_3_8" hidden="1">#REF!</definedName>
    <definedName name="BLPR2720040130171547962_4_8" hidden="1">#REF!</definedName>
    <definedName name="BLPR2720040130171547962_5_8" hidden="1">#REF!</definedName>
    <definedName name="BLPR2720040130171547962_6_8" hidden="1">#REF!</definedName>
    <definedName name="BLPR2720040130171547962_7_8" hidden="1">#REF!</definedName>
    <definedName name="BLPR2720040130171547962_8_8" hidden="1">#REF!</definedName>
    <definedName name="BLPR2920040130171555449" hidden="1">#REF!</definedName>
    <definedName name="BLPR2920040130171555449_1_8" hidden="1">#REF!</definedName>
    <definedName name="BLPR2920040130171555449_2_8" hidden="1">#REF!</definedName>
    <definedName name="BLPR2920040130171555449_3_8" hidden="1">#REF!</definedName>
    <definedName name="BLPR2920040130171555449_4_8" hidden="1">#REF!</definedName>
    <definedName name="BLPR2920040130171555449_5_8" hidden="1">#REF!</definedName>
    <definedName name="BLPR2920040130171555449_6_8" hidden="1">#REF!</definedName>
    <definedName name="BLPR2920040130171555449_7_8" hidden="1">#REF!</definedName>
    <definedName name="BLPR2920040130171555449_8_8" hidden="1">#REF!</definedName>
    <definedName name="BLPR3020040130171601577" hidden="1">#REF!</definedName>
    <definedName name="BLPR3020040130171601577_1_8" hidden="1">#REF!</definedName>
    <definedName name="BLPR3020040130171601577_2_8" hidden="1">#REF!</definedName>
    <definedName name="BLPR3020040130171601577_3_8" hidden="1">#REF!</definedName>
    <definedName name="BLPR3020040130171601577_4_8" hidden="1">#REF!</definedName>
    <definedName name="BLPR3020040130171601577_5_8" hidden="1">#REF!</definedName>
    <definedName name="BLPR3020040130171601577_6_8" hidden="1">#REF!</definedName>
    <definedName name="BLPR3020040130171601577_7_8" hidden="1">#REF!</definedName>
    <definedName name="BLPR3020040130171601577_8_8" hidden="1">#REF!</definedName>
    <definedName name="BLPR320040204201544761" hidden="1">#REF!</definedName>
    <definedName name="BLPR320040204201544761_1_1" hidden="1">#REF!</definedName>
    <definedName name="BLPR3220040130171610424" hidden="1">#REF!</definedName>
    <definedName name="BLPR3220040130171610424_1_8" hidden="1">#REF!</definedName>
    <definedName name="BLPR3220040130171610424_2_8" hidden="1">#REF!</definedName>
    <definedName name="BLPR3220040130171610424_3_8" hidden="1">#REF!</definedName>
    <definedName name="BLPR3220040130171610424_4_8" hidden="1">#REF!</definedName>
    <definedName name="BLPR3220040130171610424_5_8" hidden="1">#REF!</definedName>
    <definedName name="BLPR3220040130171610424_6_8" hidden="1">#REF!</definedName>
    <definedName name="BLPR3220040130171610424_7_8" hidden="1">#REF!</definedName>
    <definedName name="BLPR3220040130171610424_8_8" hidden="1">#REF!</definedName>
    <definedName name="BLPR3320040130171738961" hidden="1">#REF!</definedName>
    <definedName name="BLPR3320040130171738961_1_8" hidden="1">#REF!</definedName>
    <definedName name="BLPR3320040130171738961_2_8" hidden="1">#REF!</definedName>
    <definedName name="BLPR3320040130171738961_3_8" hidden="1">#REF!</definedName>
    <definedName name="BLPR3320040130171738961_4_8" hidden="1">#REF!</definedName>
    <definedName name="BLPR3320040130171738961_5_8" hidden="1">#REF!</definedName>
    <definedName name="BLPR3320040130171738961_6_8" hidden="1">#REF!</definedName>
    <definedName name="BLPR3320040130171738961_7_8" hidden="1">#REF!</definedName>
    <definedName name="BLPR3320040130171738961_8_8" hidden="1">#REF!</definedName>
    <definedName name="BLPR3420040130171750184" hidden="1">#REF!</definedName>
    <definedName name="BLPR3420040130171750184_1_8" hidden="1">#REF!</definedName>
    <definedName name="BLPR3420040130171750184_2_8" hidden="1">#REF!</definedName>
    <definedName name="BLPR3420040130171750184_3_8" hidden="1">#REF!</definedName>
    <definedName name="BLPR3420040130171750184_4_8" hidden="1">#REF!</definedName>
    <definedName name="BLPR3420040130171750184_5_8" hidden="1">#REF!</definedName>
    <definedName name="BLPR3420040130171750184_6_8" hidden="1">#REF!</definedName>
    <definedName name="BLPR3420040130171750184_7_8" hidden="1">#REF!</definedName>
    <definedName name="BLPR3420040130171750184_8_8" hidden="1">#REF!</definedName>
    <definedName name="BLPR3520040130171814679" hidden="1">#REF!</definedName>
    <definedName name="BLPR3520040130171814679_1_8" hidden="1">#REF!</definedName>
    <definedName name="BLPR3520040130171814679_2_8" hidden="1">#REF!</definedName>
    <definedName name="BLPR3520040130171814679_3_8" hidden="1">#REF!</definedName>
    <definedName name="BLPR3520040130171814679_4_8" hidden="1">#REF!</definedName>
    <definedName name="BLPR3520040130171814679_5_8" hidden="1">#REF!</definedName>
    <definedName name="BLPR3520040130171814679_6_8" hidden="1">#REF!</definedName>
    <definedName name="BLPR3520040130171814679_7_8" hidden="1">#REF!</definedName>
    <definedName name="BLPR3520040130171814679_8_8" hidden="1">#REF!</definedName>
    <definedName name="BLPR3620040130171814679" hidden="1">#REF!</definedName>
    <definedName name="BLPR3620040130171814679_1_8" hidden="1">#REF!</definedName>
    <definedName name="BLPR3620040130171814679_2_8" hidden="1">#REF!</definedName>
    <definedName name="BLPR3620040130171814679_3_8" hidden="1">#REF!</definedName>
    <definedName name="BLPR3620040130171814679_4_8" hidden="1">#REF!</definedName>
    <definedName name="BLPR3620040130171814679_5_8" hidden="1">#REF!</definedName>
    <definedName name="BLPR3620040130171814679_6_8" hidden="1">#REF!</definedName>
    <definedName name="BLPR3620040130171814679_7_8" hidden="1">#REF!</definedName>
    <definedName name="BLPR3620040130171814679_8_8" hidden="1">#REF!</definedName>
    <definedName name="BLPR3720040130171901073" hidden="1">#REF!</definedName>
    <definedName name="BLPR3720040130171901073_1_8" hidden="1">#REF!</definedName>
    <definedName name="BLPR3720040130171901073_2_8" hidden="1">#REF!</definedName>
    <definedName name="BLPR3720040130171901073_3_8" hidden="1">#REF!</definedName>
    <definedName name="BLPR3720040130171901073_4_8" hidden="1">#REF!</definedName>
    <definedName name="BLPR3720040130171901073_5_8" hidden="1">#REF!</definedName>
    <definedName name="BLPR3720040130171901073_6_8" hidden="1">#REF!</definedName>
    <definedName name="BLPR3720040130171901073_7_8" hidden="1">#REF!</definedName>
    <definedName name="BLPR3720040130171901073_8_8" hidden="1">#REF!</definedName>
    <definedName name="BLPR3820040130171905294" hidden="1">#REF!</definedName>
    <definedName name="BLPR3820040130171905294_1_8" hidden="1">#REF!</definedName>
    <definedName name="BLPR3820040130171905294_2_8" hidden="1">#REF!</definedName>
    <definedName name="BLPR3820040130171905294_3_8" hidden="1">#REF!</definedName>
    <definedName name="BLPR3820040130171905294_4_8" hidden="1">#REF!</definedName>
    <definedName name="BLPR3820040130171905294_5_8" hidden="1">#REF!</definedName>
    <definedName name="BLPR3820040130171905294_6_8" hidden="1">#REF!</definedName>
    <definedName name="BLPR3820040130171905294_7_8" hidden="1">#REF!</definedName>
    <definedName name="BLPR3820040130171905294_8_8" hidden="1">#REF!</definedName>
    <definedName name="BLPR3920040130171914282" hidden="1">#REF!</definedName>
    <definedName name="BLPR3920040130171914282_1_8" hidden="1">#REF!</definedName>
    <definedName name="BLPR3920040130171914282_2_8" hidden="1">#REF!</definedName>
    <definedName name="BLPR3920040130171914282_3_8" hidden="1">#REF!</definedName>
    <definedName name="BLPR3920040130171914282_4_8" hidden="1">#REF!</definedName>
    <definedName name="BLPR3920040130171914282_5_8" hidden="1">#REF!</definedName>
    <definedName name="BLPR3920040130171914282_6_8" hidden="1">#REF!</definedName>
    <definedName name="BLPR3920040130171914282_7_8" hidden="1">#REF!</definedName>
    <definedName name="BLPR3920040130171914282_8_8" hidden="1">#REF!</definedName>
    <definedName name="BLPR4020040130171936619" hidden="1">#REF!</definedName>
    <definedName name="BLPR4020040130171936619_1_8" hidden="1">#REF!</definedName>
    <definedName name="BLPR4020040130171936619_2_8" hidden="1">#REF!</definedName>
    <definedName name="BLPR4020040130171936619_3_8" hidden="1">#REF!</definedName>
    <definedName name="BLPR4020040130171936619_4_8" hidden="1">#REF!</definedName>
    <definedName name="BLPR4020040130171936619_5_8" hidden="1">#REF!</definedName>
    <definedName name="BLPR4020040130171936619_6_8" hidden="1">#REF!</definedName>
    <definedName name="BLPR4020040130171936619_7_8" hidden="1">#REF!</definedName>
    <definedName name="BLPR4020040130171936619_8_8" hidden="1">#REF!</definedName>
    <definedName name="BLPR4120040130171947968" hidden="1">#REF!</definedName>
    <definedName name="BLPR4120040130171947968_1_8" hidden="1">#REF!</definedName>
    <definedName name="BLPR4120040130171947968_2_8" hidden="1">#REF!</definedName>
    <definedName name="BLPR4120040130171947968_3_8" hidden="1">#REF!</definedName>
    <definedName name="BLPR4120040130171947968_4_8" hidden="1">#REF!</definedName>
    <definedName name="BLPR4120040130171947968_5_8" hidden="1">#REF!</definedName>
    <definedName name="BLPR4120040130171947968_6_8" hidden="1">#REF!</definedName>
    <definedName name="BLPR4120040130171947968_7_8" hidden="1">#REF!</definedName>
    <definedName name="BLPR4120040130171947968_8_8" hidden="1">#REF!</definedName>
    <definedName name="BLPR420040204201601667" hidden="1">#REF!</definedName>
    <definedName name="BLPR420040204201601667_1_1" hidden="1">#REF!</definedName>
    <definedName name="BLPR420040205162630481" hidden="1">#REF!</definedName>
    <definedName name="BLPR420040205162630481_1_8" hidden="1">#REF!</definedName>
    <definedName name="BLPR420040205162630481_2_8" hidden="1">#REF!</definedName>
    <definedName name="BLPR420040205162630481_3_8" hidden="1">#REF!</definedName>
    <definedName name="BLPR420040205162630481_4_8" hidden="1">#REF!</definedName>
    <definedName name="BLPR420040205162630481_5_8" hidden="1">#REF!</definedName>
    <definedName name="BLPR420040205162630481_6_8" hidden="1">#REF!</definedName>
    <definedName name="BLPR420040205162630481_7_8" hidden="1">#REF!</definedName>
    <definedName name="BLPR420040205162630481_8_8" hidden="1">#REF!</definedName>
    <definedName name="BLPR4220040130171953095" hidden="1">#REF!</definedName>
    <definedName name="BLPR4220040130171953095_1_8" hidden="1">#REF!</definedName>
    <definedName name="BLPR4220040130171953095_2_8" hidden="1">#REF!</definedName>
    <definedName name="BLPR4220040130171953095_3_8" hidden="1">#REF!</definedName>
    <definedName name="BLPR4220040130171953095_4_8" hidden="1">#REF!</definedName>
    <definedName name="BLPR4220040130171953095_5_8" hidden="1">#REF!</definedName>
    <definedName name="BLPR4220040130171953095_6_8" hidden="1">#REF!</definedName>
    <definedName name="BLPR4220040130171953095_7_8" hidden="1">#REF!</definedName>
    <definedName name="BLPR4220040130171953095_8_8" hidden="1">#REF!</definedName>
    <definedName name="BLPR4320040130171958660" hidden="1">#REF!</definedName>
    <definedName name="BLPR4320040130171958660_1_8" hidden="1">#REF!</definedName>
    <definedName name="BLPR4320040130171958660_2_8" hidden="1">#REF!</definedName>
    <definedName name="BLPR4320040130171958660_3_8" hidden="1">#REF!</definedName>
    <definedName name="BLPR4320040130171958660_4_8" hidden="1">#REF!</definedName>
    <definedName name="BLPR4320040130171958660_5_8" hidden="1">#REF!</definedName>
    <definedName name="BLPR4320040130171958660_6_8" hidden="1">#REF!</definedName>
    <definedName name="BLPR4320040130171958660_7_8" hidden="1">#REF!</definedName>
    <definedName name="BLPR4320040130171958660_8_8" hidden="1">#REF!</definedName>
    <definedName name="BLPR4420040130172003115" hidden="1">#REF!</definedName>
    <definedName name="BLPR4420040130172003115_1_8" hidden="1">#REF!</definedName>
    <definedName name="BLPR4420040130172003115_2_8" hidden="1">#REF!</definedName>
    <definedName name="BLPR4420040130172003115_3_8" hidden="1">#REF!</definedName>
    <definedName name="BLPR4420040130172003115_4_8" hidden="1">#REF!</definedName>
    <definedName name="BLPR4420040130172003115_5_8" hidden="1">#REF!</definedName>
    <definedName name="BLPR4420040130172003115_6_8" hidden="1">#REF!</definedName>
    <definedName name="BLPR4420040130172003115_7_8" hidden="1">#REF!</definedName>
    <definedName name="BLPR4420040130172003115_8_8" hidden="1">#REF!</definedName>
    <definedName name="BLPR4520040130172016464" hidden="1">#REF!</definedName>
    <definedName name="BLPR4520040130172016464_1_8" hidden="1">#REF!</definedName>
    <definedName name="BLPR4520040130172016464_2_8" hidden="1">#REF!</definedName>
    <definedName name="BLPR4520040130172016464_3_8" hidden="1">#REF!</definedName>
    <definedName name="BLPR4520040130172016464_4_8" hidden="1">#REF!</definedName>
    <definedName name="BLPR4520040130172016464_5_8" hidden="1">#REF!</definedName>
    <definedName name="BLPR4520040130172016464_6_8" hidden="1">#REF!</definedName>
    <definedName name="BLPR4520040130172016464_7_8" hidden="1">#REF!</definedName>
    <definedName name="BLPR4520040130172016464_8_8" hidden="1">#REF!</definedName>
    <definedName name="BLPR4620040130231314082" hidden="1">#REF!</definedName>
    <definedName name="BLPR4620040130231314082_1_8" hidden="1">#REF!</definedName>
    <definedName name="BLPR4620040130231314082_2_8" hidden="1">#REF!</definedName>
    <definedName name="BLPR4620040130231314082_3_8" hidden="1">#REF!</definedName>
    <definedName name="BLPR4620040130231314082_4_8" hidden="1">#REF!</definedName>
    <definedName name="BLPR4620040130231314082_5_8" hidden="1">#REF!</definedName>
    <definedName name="BLPR4620040130231314082_6_8" hidden="1">#REF!</definedName>
    <definedName name="BLPR4620040130231314082_7_8" hidden="1">#REF!</definedName>
    <definedName name="BLPR4620040130231314082_8_8" hidden="1">#REF!</definedName>
    <definedName name="BLPR520040204201726358" hidden="1">#REF!</definedName>
    <definedName name="BLPR520040204201726358_1_8" hidden="1">#REF!</definedName>
    <definedName name="BLPR520040204201726358_2_8" hidden="1">#REF!</definedName>
    <definedName name="BLPR520040204201726358_3_8" hidden="1">#REF!</definedName>
    <definedName name="BLPR520040204201726358_4_8" hidden="1">#REF!</definedName>
    <definedName name="BLPR520040204201726358_5_8" hidden="1">#REF!</definedName>
    <definedName name="BLPR520040204201726358_6_8" hidden="1">#REF!</definedName>
    <definedName name="BLPR520040204201726358_7_8" hidden="1">#REF!</definedName>
    <definedName name="BLPR520040204201726358_8_8" hidden="1">#REF!</definedName>
    <definedName name="BLPR520040205162639919" hidden="1">#REF!</definedName>
    <definedName name="BLPR520040205162639919_1_8" hidden="1">#REF!</definedName>
    <definedName name="BLPR520040205162639919_2_8" hidden="1">#REF!</definedName>
    <definedName name="BLPR520040205162639919_3_8" hidden="1">#REF!</definedName>
    <definedName name="BLPR520040205162639919_4_8" hidden="1">#REF!</definedName>
    <definedName name="BLPR520040205162639919_5_8" hidden="1">#REF!</definedName>
    <definedName name="BLPR520040205162639919_6_8" hidden="1">#REF!</definedName>
    <definedName name="BLPR520040205162639919_7_8" hidden="1">#REF!</definedName>
    <definedName name="BLPR520040205162639919_8_8" hidden="1">#REF!</definedName>
    <definedName name="BNE_MESSAGES_HIDDEN" hidden="1">#REF!</definedName>
    <definedName name="Calc">#REF!</definedName>
    <definedName name="Calculated">#REF!</definedName>
    <definedName name="Capital_Cost_Year">2018</definedName>
    <definedName name="Capital_Inflation">1%</definedName>
    <definedName name="Category_Of_Work_List">#REF!</definedName>
    <definedName name="CBWorkbookPriority" hidden="1">-284672641</definedName>
    <definedName name="CC_toggle">1</definedName>
    <definedName name="ccccccccccccccc" hidden="1">#REF!</definedName>
    <definedName name="cHighCol">#REF!</definedName>
    <definedName name="CIQWBGuid" hidden="1">"fc017ab3-f96c-4688-bf39-8268c8530c8e"</definedName>
    <definedName name="cLowCol">#REF!</definedName>
    <definedName name="completenonpermanent">#REF!</definedName>
    <definedName name="completepermanent">#REF!</definedName>
    <definedName name="Component_Types">#REF!</definedName>
    <definedName name="comppermtotal">#REF!</definedName>
    <definedName name="cValAreaB1">#REF!</definedName>
    <definedName name="cValAreaC1">#REF!</definedName>
    <definedName name="cValAreaC2">#REF!</definedName>
    <definedName name="cValAreaC3">#REF!</definedName>
    <definedName name="cValAreaC3_2">#REF!</definedName>
    <definedName name="cValAreaE">#REF!</definedName>
    <definedName name="cValAreaE_2">#REF!</definedName>
    <definedName name="D" hidden="1">#REF!</definedName>
    <definedName name="DATA_02" hidden="1">#REF!</definedName>
    <definedName name="DATA_08" hidden="1">#REF!</definedName>
    <definedName name="dd" hidden="1">#REF!</definedName>
    <definedName name="dddddddddddd" hidden="1">#REF!</definedName>
    <definedName name="dddddddddddddddddddddddddddddddd" hidden="1">#REF!</definedName>
    <definedName name="ed" hidden="1">#REF!</definedName>
    <definedName name="eded" hidden="1">#REF!</definedName>
    <definedName name="eeee" hidden="1">#REF!</definedName>
    <definedName name="EEEEEEEEEEE" hidden="1">#REF!</definedName>
    <definedName name="eeeeeeeeeeee" hidden="1">#REF!</definedName>
    <definedName name="eeeeeeeeeeeee" hidden="1">#REF!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V__LASTREFTIME__" hidden="1">38579.6373148148</definedName>
    <definedName name="Exh5.2" hidden="1">#REF!</definedName>
    <definedName name="f" hidden="1">#REF!</definedName>
    <definedName name="FactSheetSpellRange">#REF!</definedName>
    <definedName name="FEMA_PA_Code">#REF!</definedName>
    <definedName name="ffff" hidden="1">#REF!</definedName>
    <definedName name="g" hidden="1">#REF!</definedName>
    <definedName name="G1B">#REF!</definedName>
    <definedName name="G1B_2">#REF!</definedName>
    <definedName name="G1Left">#REF!</definedName>
    <definedName name="G1Left_2">#REF!</definedName>
    <definedName name="G1M">#REF!</definedName>
    <definedName name="G1M_2">#REF!</definedName>
    <definedName name="G1Right">#REF!</definedName>
    <definedName name="G1Right_2">#REF!</definedName>
    <definedName name="GLDTL" hidden="1">#REF!</definedName>
    <definedName name="H" hidden="1">#REF!</definedName>
    <definedName name="H3B">#REF!</definedName>
    <definedName name="H3B_2">#REF!</definedName>
    <definedName name="H3Left">#REF!</definedName>
    <definedName name="H3Left_2">#REF!</definedName>
    <definedName name="H3M">#REF!</definedName>
    <definedName name="H3M_2">#REF!</definedName>
    <definedName name="H3Right">#REF!</definedName>
    <definedName name="H3Right_2">#REF!</definedName>
    <definedName name="hhh" hidden="1">#REF!</definedName>
    <definedName name="hhhhhhhhhhhh" hidden="1">#REF!</definedName>
    <definedName name="HTML_CodePage" hidden="1">1252</definedName>
    <definedName name="HTML_Control" localSheetId="1" hidden="1">{"'Output'!$B$1:$E$30"}</definedName>
    <definedName name="HTML_Control" hidden="1">{"'Output'!$B$1:$E$30"}</definedName>
    <definedName name="HTML_Control_1_1" localSheetId="1" hidden="1">{"'Output'!$B$1:$E$30"}</definedName>
    <definedName name="HTML_Control_1_1" hidden="1">{"'Output'!$B$1:$E$30"}</definedName>
    <definedName name="HTML_Control_2" localSheetId="1" hidden="1">{"'Output'!$B$1:$E$30"}</definedName>
    <definedName name="HTML_Control_2" hidden="1">{"'Output'!$B$1:$E$30"}</definedName>
    <definedName name="HTML_Control_2_1" localSheetId="1" hidden="1">{"'Output'!$B$1:$E$30"}</definedName>
    <definedName name="HTML_Control_2_1" hidden="1">{"'Output'!$B$1:$E$30"}</definedName>
    <definedName name="HTML_Control_3" localSheetId="1" hidden="1">{"'Output'!$B$1:$E$30"}</definedName>
    <definedName name="HTML_Control_3" hidden="1">{"'Output'!$B$1:$E$30"}</definedName>
    <definedName name="HTML_Control_4" localSheetId="1" hidden="1">{"'Output'!$B$1:$E$30"}</definedName>
    <definedName name="HTML_Control_4" hidden="1">{"'Output'!$B$1:$E$30"}</definedName>
    <definedName name="HTML_Control_5" localSheetId="1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hidden="1">"Output"</definedName>
    <definedName name="HTML_LastUpdate" hidden="1">"2/16/00"</definedName>
    <definedName name="HTML_LineAfter" hidden="1">FALSE</definedName>
    <definedName name="HTML_LineBefore" hidden="1">FALSE</definedName>
    <definedName name="HTML_Name" hidden="1">"RC"</definedName>
    <definedName name="HTML_OBDlg2" hidden="1">TRUE</definedName>
    <definedName name="HTML_OBDlg4" hidden="1">TRUE</definedName>
    <definedName name="HTML_OS" hidden="1">0</definedName>
    <definedName name="HTML_PathFile" hidden="1">"J:\PS\pso\Resource Coordination\Resource Coordinator\System Lambda\SystemLambda.htm"</definedName>
    <definedName name="HTML_Title" hidden="1">"System Lambda Temp"</definedName>
    <definedName name="Inflation">0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41832.4655902778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jjjj" hidden="1">#REF!</definedName>
    <definedName name="jjjjjjjjjjj" hidden="1">#REF!</definedName>
    <definedName name="jkjk" hidden="1">#REF!</definedName>
    <definedName name="Job_Number">#REF!</definedName>
    <definedName name="jskljsljslk" localSheetId="1" hidden="1">TextRefCopy1</definedName>
    <definedName name="jskljsljslk" localSheetId="3" hidden="1">TextRefCopy1</definedName>
    <definedName name="jskljsljslk" hidden="1">TextRefCopy1</definedName>
    <definedName name="K2_WBEVMODE" hidden="1">-1</definedName>
    <definedName name="kjdfj" localSheetId="1" hidden="1">{#N/A,#N/A,FALSE,"FY97P1";#N/A,#N/A,FALSE,"FY97Z312";#N/A,#N/A,FALSE,"FY97LRBC";#N/A,#N/A,FALSE,"FY97O";#N/A,#N/A,FALSE,"FY97DAM"}</definedName>
    <definedName name="kjdfj" hidden="1">{#N/A,#N/A,FALSE,"FY97P1";#N/A,#N/A,FALSE,"FY97Z312";#N/A,#N/A,FALSE,"FY97LRBC";#N/A,#N/A,FALSE,"FY97O";#N/A,#N/A,FALSE,"FY97DAM"}</definedName>
    <definedName name="kjjjjjjjjjjjjj" hidden="1">#REF!</definedName>
    <definedName name="kjkk" hidden="1">#REF!</definedName>
    <definedName name="kkkk" hidden="1">#REF!</definedName>
    <definedName name="kkkkkkkk" localSheetId="1" hidden="1">{#N/A,#N/A,FALSE,"FY97P1";#N/A,#N/A,FALSE,"FY97Z312";#N/A,#N/A,FALSE,"FY97LRBC";#N/A,#N/A,FALSE,"FY97O";#N/A,#N/A,FALSE,"FY97DAM"}</definedName>
    <definedName name="kkkkkkkk" hidden="1">{#N/A,#N/A,FALSE,"FY97P1";#N/A,#N/A,FALSE,"FY97Z312";#N/A,#N/A,FALSE,"FY97LRBC";#N/A,#N/A,FALSE,"FY97O";#N/A,#N/A,FALSE,"FY97DAM"}</definedName>
    <definedName name="kkkkkkkkkkkk" hidden="1">#REF!</definedName>
    <definedName name="kkkkkkkkkkkkkk" hidden="1">#REF!</definedName>
    <definedName name="kkkkkkkkkkkkkkkll" hidden="1">#REF!</definedName>
    <definedName name="lll" hidden="1">#REF!</definedName>
    <definedName name="LLLLLL" hidden="1">#REF!</definedName>
    <definedName name="lllllllll" hidden="1">#REF!</definedName>
    <definedName name="lllllllllllllll" hidden="1">#REF!</definedName>
    <definedName name="llllllllllllllllllllll" hidden="1">#REF!</definedName>
    <definedName name="llo" hidden="1">#REF!</definedName>
    <definedName name="MLNK02347c98abe94ba9b3722615bcea76f2" hidden="1">#REF!</definedName>
    <definedName name="MLNK0262065a669a4e968930c4526b0f05b7" hidden="1">#REF!</definedName>
    <definedName name="MLNK02b791ed46a444d090833f3ce58fb934" hidden="1">#REF!</definedName>
    <definedName name="MLNK03e2a036ea3842699f83504ad8f7a5e5" hidden="1">#REF!</definedName>
    <definedName name="MLNK03f04ae1071849c79db6439ced8d26c9" hidden="1">#REF!</definedName>
    <definedName name="MLNK043c1e5a207443eb8f069dbd2d6ecc64" hidden="1">#REF!</definedName>
    <definedName name="MLNK045375ee4a4548bfa72023ea2f1316ae" hidden="1">#REF!</definedName>
    <definedName name="MLNK0465b191f0134334bd6cbd9eb298cdb0" hidden="1">#REF!</definedName>
    <definedName name="MLNK04937c37b0f64af18046c31d5cfeff71" hidden="1">#REF!</definedName>
    <definedName name="MLNK049828f2a61e436099b2fb772a17356d" hidden="1">#REF!</definedName>
    <definedName name="MLNK056d8357b79d4eb69caae6809440ae9e" hidden="1">#REF!</definedName>
    <definedName name="MLNK05b5f32848ca4ccdb53f467a4f8fcabf" hidden="1">#REF!</definedName>
    <definedName name="MLNK0624affccd53448b9975d0cd5b3b311c" hidden="1">#REF!</definedName>
    <definedName name="MLNK066d45cd0eaf423f82fea9c28653ace1" hidden="1">#REF!</definedName>
    <definedName name="MLNK06d6f2b802744c6bbacb48586ac5ebe1" hidden="1">#REF!</definedName>
    <definedName name="MLNK06ee92ac18cc4d1cb585ae5a9b158177" hidden="1">#REF!</definedName>
    <definedName name="MLNK070302756cb64499b49c608764cbc7d5" hidden="1">#REF!</definedName>
    <definedName name="MLNK070aa30f79e64056ae744044db8d4c19" hidden="1">#REF!</definedName>
    <definedName name="MLNK07d9cef4c7c74977abff5d0bf2e93c15" hidden="1">#REF!</definedName>
    <definedName name="MLNK097feda4769a4bf6847c682bb102e327" hidden="1">#REF!</definedName>
    <definedName name="MLNK09862c159cb148c4997e666ddcf57115" hidden="1">#REF!</definedName>
    <definedName name="MLNK09cca42754934922a07d3a367f92d435" hidden="1">#REF!</definedName>
    <definedName name="MLNK09d81ba5b40a42c0a9c14c810f1878cc" hidden="1">#REF!</definedName>
    <definedName name="MLNK0b082d276bca40faa8004fcab2601e68" hidden="1">#REF!</definedName>
    <definedName name="MLNK0b092fa231b04e2396db4bf15cecd0c3" hidden="1">#REF!</definedName>
    <definedName name="MLNK0b8bab327c0147d6ba4d9c01bde0c846" hidden="1">#REF!</definedName>
    <definedName name="MLNK0bf2454c25664e64ae8d489f22f02acd" hidden="1">#REF!</definedName>
    <definedName name="MLNK0c20fcebec34462ead6e44515658074e" hidden="1">#REF!</definedName>
    <definedName name="MLNK0c8ba547a1514edc9a147b16e9e57c04" hidden="1">#REF!</definedName>
    <definedName name="MLNK0d09efce5d334adab7eadc8455671d25" hidden="1">#REF!</definedName>
    <definedName name="MLNK0e7d997834d146e59be8c567513dbc73" hidden="1">#REF!</definedName>
    <definedName name="MLNK0f6a8f93e67b44949558c9c724157855" hidden="1">#REF!</definedName>
    <definedName name="MLNK0f8ee7e3d6684f56b91213ff6e90fe1b" hidden="1">#REF!</definedName>
    <definedName name="MLNK0f9829bf3f2649c2a538fcb2cf8b24fe" hidden="1">#REF!</definedName>
    <definedName name="MLNK11b485f0e80a44ffb9a7deb8be61f099" hidden="1">#REF!</definedName>
    <definedName name="MLNK1391aab276394e21be88e9a90d23fcf2" hidden="1">#REF!</definedName>
    <definedName name="MLNK14e014d9037a49668e199d3784eef1f4" hidden="1">#REF!</definedName>
    <definedName name="MLNK15204dd5e4ec404d90f7eb22f1bad2ed" hidden="1">#REF!</definedName>
    <definedName name="MLNK15ce465ad48849b89dd690a9c51bba8a" hidden="1">#REF!</definedName>
    <definedName name="MLNK1607210ce72346f78bac1856d21ec9ea" hidden="1">#REF!</definedName>
    <definedName name="MLNK1639424883e1435b88a9242b1788d136" hidden="1">#REF!</definedName>
    <definedName name="MLNK165d1a9d7fa04befab5f4c77a2635fe9" hidden="1">#REF!</definedName>
    <definedName name="MLNK177560faf53444eba7c99a855f81b48a" hidden="1">#REF!</definedName>
    <definedName name="MLNK1871dbc761b14af196dd83f16fd31a61" hidden="1">#REF!</definedName>
    <definedName name="MLNK18cee1f17b9844a4a586aeb9361b4ef1" hidden="1">#REF!</definedName>
    <definedName name="MLNK18f36d5e46a242d4975aa2cb418391f5" hidden="1">#REF!</definedName>
    <definedName name="MLNK19e6afb16f4648328debe1c6135c3d10" hidden="1">#REF!</definedName>
    <definedName name="MLNK1a2a7cf1be524d52a31eb8cd96a763cb" hidden="1">#REF!</definedName>
    <definedName name="MLNK1a91886f3c5a4d589a5e6a36f4eec6d3" hidden="1">#REF!</definedName>
    <definedName name="MLNK1b01a1c7503f4e3db843c5ee082376b3" hidden="1">#REF!</definedName>
    <definedName name="MLNK1b9d7dbd02704ed0b18a5b5ee898cbe1" hidden="1">#REF!</definedName>
    <definedName name="MLNK1c65a5e0efd4414fb11830954083af7f" hidden="1">#REF!</definedName>
    <definedName name="MLNK1d4bc7fb67f544eb963ce66e6c87487d" hidden="1">#REF!</definedName>
    <definedName name="MLNK1ecd8ff118b84d0595b49e9cbba23524" hidden="1">#REF!</definedName>
    <definedName name="MLNK1f0c1ce04fd44380a7476d1707ca2bb8" hidden="1">#REF!</definedName>
    <definedName name="MLNK1f68c3d05fc04f47954f056ca0e8849b" hidden="1">#REF!</definedName>
    <definedName name="MLNK1fd69c2d7cb14234bacd3f64e619d2c8" hidden="1">#REF!</definedName>
    <definedName name="MLNK209443b38cdd4e9cae3c7943483c8070" hidden="1">#REF!</definedName>
    <definedName name="MLNK2184274f3e2d4f0c9ace0067e8f9e2da" hidden="1">#REF!</definedName>
    <definedName name="MLNK21a0d26467c549acb5dbaf5c2234f1b8" hidden="1">#REF!</definedName>
    <definedName name="MLNK21a3f9f85f66464ab19f2b2111d98410" hidden="1">#REF!</definedName>
    <definedName name="MLNK21b54d7030a740a9a542cd222db7c708" hidden="1">#REF!</definedName>
    <definedName name="MLNK22e32a2d70a84fafbb5884fa1ab5b76c" hidden="1">#REF!</definedName>
    <definedName name="MLNK248d9b3e0e934d35964a07c1341e23b6" hidden="1">#REF!</definedName>
    <definedName name="MLNK2658219a56b541ab8153804281cdba79" hidden="1">#REF!</definedName>
    <definedName name="MLNK26c02635a0d74d4088cd433fdea92ca1" hidden="1">#REF!</definedName>
    <definedName name="MLNK27da0f47019e47f79817fef6e398902d" hidden="1">#REF!</definedName>
    <definedName name="MLNK27f323f0e2874762881301b4e840d7f2" hidden="1">#REF!</definedName>
    <definedName name="MLNK2805b44edd0441129f8e11aa4acd41a7" hidden="1">#REF!</definedName>
    <definedName name="MLNK296c940554a54038b436a5a194f390b0" hidden="1">#REF!</definedName>
    <definedName name="MLNK29d6568d77a84ac0840cba8e1d1d6ee3" hidden="1">#REF!</definedName>
    <definedName name="MLNK2a47b22002254067be85e68327a7e813" hidden="1">#REF!</definedName>
    <definedName name="MLNK2a5c79f50aec42c8a2e31d5325c28031" hidden="1">#REF!</definedName>
    <definedName name="MLNK2a5e8554d6d24547af0536956f860375" hidden="1">#REF!</definedName>
    <definedName name="MLNK2aecb38e444a4a40a14b70143f708801" hidden="1">#REF!</definedName>
    <definedName name="MLNK2b8114d7a2d84280a2be0050bd51168b" hidden="1">#REF!</definedName>
    <definedName name="MLNK2be8dd5fafc0478aa9b72035019b5312" hidden="1">#REF!</definedName>
    <definedName name="MLNK2c1ea20a78034d11aad208c8cb37fc57" hidden="1">#REF!</definedName>
    <definedName name="MLNK2c24ddb14bd24af285ffc11304208820" hidden="1">#REF!</definedName>
    <definedName name="MLNK2c7069f1dccc47fcaec327b3c64f7bc6" hidden="1">#REF!</definedName>
    <definedName name="MLNK2db95360c50d4010be00f3b6ddc7792d" hidden="1">#REF!</definedName>
    <definedName name="MLNK2deef52e26fc409fa454323d5247537c" hidden="1">#REF!</definedName>
    <definedName name="MLNK2df7a817a5c246af99027147ede92642" hidden="1">#REF!</definedName>
    <definedName name="MLNK2e2dfb78537e41a6b46ecbf4575afbd1" hidden="1">#REF!</definedName>
    <definedName name="MLNK2f885612a8f944a086299dda361c7ed1" hidden="1">#REF!</definedName>
    <definedName name="MLNK2fe5187b5ef446448070aaf0b454c70c" hidden="1">#REF!</definedName>
    <definedName name="MLNK308ec47b16224f54a3a1ed632cbe0316" hidden="1">#REF!</definedName>
    <definedName name="MLNK31399fdff50142e59cba8c077ad38f91" hidden="1">#REF!</definedName>
    <definedName name="MLNK31c2d578afa84b99a2cd086665213a79" hidden="1">#REF!</definedName>
    <definedName name="MLNK31ff285c72d4439dbe0e2be832dc8679" hidden="1">#REF!</definedName>
    <definedName name="MLNK35e4b6f0156948d1bdf9153b287ae30f" hidden="1">#REF!</definedName>
    <definedName name="MLNK360f3d432fda4ea990599a5f08def911" hidden="1">#REF!</definedName>
    <definedName name="MLNK3648f583af614635b59edb48f94a4130" hidden="1">#REF!</definedName>
    <definedName name="MLNK3658811918af4fd78645ae1c10cfe309" hidden="1">#REF!</definedName>
    <definedName name="MLNK36abbd0d52b04afd9a1aa158ef250528" hidden="1">#REF!</definedName>
    <definedName name="MLNK36e5efc324ea43cabbf6164f660626bf" hidden="1">#REF!</definedName>
    <definedName name="MLNK36eb917cf7d14534b65b7531d6c48f0a" hidden="1">#REF!</definedName>
    <definedName name="MLNK3706e24c887c4bfbbdad6cf2cec81d6c" hidden="1">#REF!</definedName>
    <definedName name="MLNK37a873b0c9d34fb08c46e4acd5991a92" hidden="1">#REF!</definedName>
    <definedName name="MLNK37baddb09f3b4c75a05f2fcf17aedfe6" hidden="1">#REF!</definedName>
    <definedName name="MLNK37f868d4fa2843f0824a0aea3caff875" hidden="1">#REF!</definedName>
    <definedName name="MLNK3828f00d5db24b5cb3f5ea512518e4e1" hidden="1">#REF!</definedName>
    <definedName name="MLNK38d046e8ed49413a95ebb71b6f526008" hidden="1">#REF!</definedName>
    <definedName name="MLNK3aade161feec4705b303c619f23a71c0" hidden="1">#REF!</definedName>
    <definedName name="MLNK3ad0197dea8e471aafedb431ba3d1ad3" hidden="1">#REF!</definedName>
    <definedName name="MLNK3b38a2b0fec4415786f78bdb5f2c5b17" hidden="1">#REF!</definedName>
    <definedName name="MLNK3b7d42c6927a47d3aa8c3b806705192d" hidden="1">#REF!</definedName>
    <definedName name="MLNK3bac5fe737474ee291eda81fc45a936b" hidden="1">#REF!</definedName>
    <definedName name="MLNK3bd9cb0bf4ae46c18f27be91d867f5d0" hidden="1">#REF!</definedName>
    <definedName name="MLNK3c28ecdfc128449bb2e925e5c3bc7f79" hidden="1">#REF!</definedName>
    <definedName name="MLNK3d4c90ddf7624b599035ed156292e6e7" hidden="1">#REF!</definedName>
    <definedName name="MLNK3e1282583c70432bb6e4f5bcf64f6799" hidden="1">#REF!</definedName>
    <definedName name="MLNK3e3e2f3ea73b4ce2b3b55a1ff8863e08" hidden="1">#REF!</definedName>
    <definedName name="MLNK3e5a338d69ad40388d23cbc751d891a4" hidden="1">#REF!</definedName>
    <definedName name="MLNK3e647beb89b24f928aea55bf87a19639" hidden="1">#REF!</definedName>
    <definedName name="MLNK3eee6069b89b44b9857417005784e3ab" hidden="1">#REF!</definedName>
    <definedName name="MLNK403ebfd4f40e43c99784de624c8f354d" hidden="1">#REF!</definedName>
    <definedName name="MLNK413da80677384ac0a79b6ccc1fdb5195" hidden="1">#REF!</definedName>
    <definedName name="MLNK415f334cb91f4b7282c1eeafac78ea43" hidden="1">#REF!</definedName>
    <definedName name="MLNK41e4e79c26a142d59def981d2dd145df" hidden="1">#REF!</definedName>
    <definedName name="MLNK42752d9e1ccc44ce9adb2280645efe9b" hidden="1">#REF!</definedName>
    <definedName name="MLNK42b3bb17631f41b8b3f75f71dd17fa5f" hidden="1">#REF!</definedName>
    <definedName name="MLNK4319580fe7794c4099aedb5cf68a3476" hidden="1">#REF!</definedName>
    <definedName name="MLNK433fb54cacd1435a9c9e560c0cdd8df8" hidden="1">#REF!</definedName>
    <definedName name="MLNK438a2a6e120142498741816ba9579735" hidden="1">#REF!</definedName>
    <definedName name="MLNK43d81e261c8a4297b97427c57a2a0f3d" hidden="1">#REF!</definedName>
    <definedName name="MLNK443d01b130344b52a766fe8ee0d9c39d" hidden="1">#REF!</definedName>
    <definedName name="MLNK458aaa79af9846afb73e41d3c9e2f1ab" hidden="1">#REF!</definedName>
    <definedName name="MLNK45b83cc97481460da2311ad794b247e4" hidden="1">#REF!</definedName>
    <definedName name="MLNK45c76ff10b874741ab77a9634a1feb11" hidden="1">#REF!</definedName>
    <definedName name="MLNK46df31e034a7404583d4c864ba95b54e" hidden="1">#REF!</definedName>
    <definedName name="MLNK47ecd769fb4441469072be216124a69f" hidden="1">#REF!</definedName>
    <definedName name="MLNK482919bd20434765a50a5474233d58dc" hidden="1">#REF!</definedName>
    <definedName name="MLNK48471666c3414f8aa956b5053db71384" hidden="1">#REF!</definedName>
    <definedName name="MLNK484bb76c7e41479cbe4e39303ad6f0d3" hidden="1">#REF!</definedName>
    <definedName name="MLNK4931501a55124a859b558556c9bde21a" hidden="1">#REF!</definedName>
    <definedName name="MLNK498d98cc04654c498b39d53c1522165b" hidden="1">#REF!</definedName>
    <definedName name="MLNK49d3f0c296384b68956588199f80ee48" hidden="1">#REF!</definedName>
    <definedName name="MLNK49e6d6b375eb4898b318fa941c74e98b" hidden="1">#REF!</definedName>
    <definedName name="MLNK4a1a0bcea1014b019e7b811681cb9ba0" hidden="1">#REF!</definedName>
    <definedName name="MLNK4bb76648e81d4bf3804872f4216576c9" hidden="1">#REF!</definedName>
    <definedName name="MLNK4c45991e708e4e0086cff0f3dec04376" hidden="1">#REF!</definedName>
    <definedName name="MLNK4c635a19550a44109070e6130c847b6b" hidden="1">#REF!</definedName>
    <definedName name="MLNK4cde9847bc18436482ab008f59ab9718" hidden="1">#REF!</definedName>
    <definedName name="MLNK4d258d99109745b2be56909102240102" hidden="1">#REF!</definedName>
    <definedName name="MLNK4d7213d61e414411986e7d332e756fc5" hidden="1">#REF!</definedName>
    <definedName name="MLNK4da9c9e6b8c644f380a6ca5d5ab2620f" hidden="1">#REF!</definedName>
    <definedName name="MLNK4e49e49c582e448e9e30a83d9c83a122" hidden="1">#REF!</definedName>
    <definedName name="MLNK4e9053f195424c5898385bfd1c12f6b3" hidden="1">#REF!</definedName>
    <definedName name="MLNK4f98288bba1c4350913b060688bde28e" hidden="1">#REF!</definedName>
    <definedName name="MLNK508ff2ecf28e40cfaa71d75881b6a90a" hidden="1">#REF!</definedName>
    <definedName name="MLNK509f8c4fb6714660a48602426ab100f0" hidden="1">#REF!</definedName>
    <definedName name="MLNK50bae705cc0d41ad9ba07fcaf0b91d98" hidden="1">#REF!</definedName>
    <definedName name="MLNK51a8fd158f3540cd92b538a0e9992c1d" hidden="1">#REF!</definedName>
    <definedName name="MLNK51bea82e02e4429d891d84a27212e619" hidden="1">#REF!</definedName>
    <definedName name="MLNK52cb6911a2a44cb19e70c2ca9b02d38e" hidden="1">#REF!</definedName>
    <definedName name="MLNK52efdd4a84064a8ca4dec1a4ddc32412" hidden="1">#REF!</definedName>
    <definedName name="MLNK5347981ee1dd4801af77c60c95ccb8e1" hidden="1">#REF!</definedName>
    <definedName name="MLNK536333f261bd411397bf03627d7c2745" hidden="1">#REF!</definedName>
    <definedName name="MLNK53a9cc6153f347ccb56b1fc51538aa76" hidden="1">#REF!</definedName>
    <definedName name="MLNK53e55a5a145e40329efd59713c9d9c6f" hidden="1">#REF!</definedName>
    <definedName name="MLNK5492763a4dfa4261a804a7a6144d6c5f" hidden="1">#REF!</definedName>
    <definedName name="MLNK55ae9c71f0dd499881deb18bc8d1f2a5" hidden="1">#REF!</definedName>
    <definedName name="MLNK560b6e60e3e0435e8c4d001347bff533" hidden="1">#REF!</definedName>
    <definedName name="MLNK570ef26b10a941acb89178583a814e76" hidden="1">#REF!</definedName>
    <definedName name="MLNK579ef4e1916f46aab301f33adc076bcc" hidden="1">#REF!</definedName>
    <definedName name="MLNK582db0217a614d7ba0e1511524a77e05" hidden="1">#REF!</definedName>
    <definedName name="MLNK5898a6e69caa4597babc57cdf97bd9bf" hidden="1">#REF!</definedName>
    <definedName name="MLNK59f209be2bf3401e9e0607f2f78b4c04" hidden="1">#REF!</definedName>
    <definedName name="MLNK5a83c17b18714ce0becd2b289712c52b" hidden="1">#REF!</definedName>
    <definedName name="MLNK5abb92c89621466b91d5cb1ade855f7f" hidden="1">#REF!</definedName>
    <definedName name="MLNK5ad85d409591497d8dad9509425e0ba2" hidden="1">#REF!</definedName>
    <definedName name="MLNK5ae714f60c1641bb934d97ab30be240e" hidden="1">#REF!</definedName>
    <definedName name="MLNK5b339955694e46b7802896462eee8b3d" hidden="1">#REF!</definedName>
    <definedName name="MLNK5cb4dbe67964435e930dd63eb29896b1" hidden="1">#REF!</definedName>
    <definedName name="MLNK5d5c778196e0436eba8d974251b3bf17" hidden="1">#REF!</definedName>
    <definedName name="MLNK5d68080b038343fa816dada380863ce8" hidden="1">#REF!</definedName>
    <definedName name="MLNK5d77c638f3c2404dab35b6e6ac94b9a7" hidden="1">#REF!</definedName>
    <definedName name="MLNK5df9151fd86842b89bcd179e2f0def34" hidden="1">#REF!</definedName>
    <definedName name="MLNK5eada16b3c5c487bbc0de01cf74e2173" hidden="1">#REF!</definedName>
    <definedName name="MLNK5f228fd4a59d4db2812d49b0a7754e23" hidden="1">#REF!</definedName>
    <definedName name="MLNK5f848ded84264f5d98bf3e15cbe8c01d" hidden="1">#REF!</definedName>
    <definedName name="MLNK5fa1877d45bd4a9289b48633d5b5072a" hidden="1">#REF!</definedName>
    <definedName name="MLNK610db0b6cc754ef99c73a3cd6f22f571" hidden="1">#REF!</definedName>
    <definedName name="MLNK6226dcd378504a2ca1dbbaa1e632dc0a" hidden="1">#REF!</definedName>
    <definedName name="MLNK63c206df9ed041a9a1121d1257b3f60b" hidden="1">#REF!</definedName>
    <definedName name="MLNK6411ea80b5b440648c6d6066ca29173c" hidden="1">#REF!</definedName>
    <definedName name="MLNK65bc63d0bd984accb696d002904d0f08" hidden="1">#REF!</definedName>
    <definedName name="MLNK6640a089c91645b3a9f3615b7584b729" hidden="1">#REF!</definedName>
    <definedName name="MLNK672e13883a264a4f8e419d942933dd1b" hidden="1">#REF!</definedName>
    <definedName name="MLNK6790d0c9a6224e2d928c158b38604b86" hidden="1">#REF!</definedName>
    <definedName name="MLNK67c184b495fd4955b3cf94cbcedb6638" hidden="1">#REF!</definedName>
    <definedName name="MLNK695bfab210c8400cbd5abb57e71aebe6" hidden="1">#REF!</definedName>
    <definedName name="MLNK69aa328df44848a999824b4b2fa0448b" hidden="1">#REF!</definedName>
    <definedName name="MLNK69d944092bcf489d931862cbfbe1c996" hidden="1">#REF!</definedName>
    <definedName name="MLNK6ab964da169d467bbce24bbafd667728" hidden="1">#REF!</definedName>
    <definedName name="MLNK6b00ddf2e9c04801b29cc98e91eb2dbc" hidden="1">#REF!</definedName>
    <definedName name="MLNK6b423b375ecf4725b5fa25353b990667" hidden="1">#REF!</definedName>
    <definedName name="MLNK6b65ed32ce7640a99fa7442f9889b454" hidden="1">#REF!</definedName>
    <definedName name="MLNK6c16a94d2a0b43b7b8adb5c5950c7890" hidden="1">#REF!</definedName>
    <definedName name="MLNK6c366b5f04d54533bf372b0bebc30c9f" hidden="1">#REF!</definedName>
    <definedName name="MLNK6c949c245d594993a72b43c4e938f5d2" hidden="1">#REF!</definedName>
    <definedName name="MLNK6d480d6ee1b34b10965446268e5e05ed" hidden="1">#REF!</definedName>
    <definedName name="MLNK6d5ef2ae7d494c4983a39cafda858a07" hidden="1">#REF!</definedName>
    <definedName name="MLNK6e283d9da0464568a5dfc377690f1543" hidden="1">#REF!</definedName>
    <definedName name="MLNK6e6ce24531cb48eaa9d8307f24b6a872" hidden="1">#REF!</definedName>
    <definedName name="MLNK6ea59209ef7a45c9833c1204928341d0" hidden="1">#REF!</definedName>
    <definedName name="MLNK6f98c812586e46718c1e93daade62794" hidden="1">#REF!</definedName>
    <definedName name="MLNK6fae11f939ba4aaa9802df3725e20ebb" hidden="1">#REF!</definedName>
    <definedName name="MLNK6ff06dccb8854c3b939387890f5c8993" hidden="1">#REF!</definedName>
    <definedName name="MLNK7006de1b050c4e36a26d4f3df2768687" hidden="1">#REF!</definedName>
    <definedName name="MLNK70df96ddcf5e421ab12a8c2e2c167bf8" hidden="1">#REF!</definedName>
    <definedName name="MLNK72298a29c71740da88c3fd2965b44709" hidden="1">#REF!</definedName>
    <definedName name="MLNK7320956c55894738a58535007c9313c1" hidden="1">#REF!</definedName>
    <definedName name="MLNK732c066412c842f39247eaa9b6c6a2b0" hidden="1">#REF!</definedName>
    <definedName name="MLNK73cefd734dde4b4ca833bd52be1fa527" hidden="1">#REF!</definedName>
    <definedName name="MLNK73d7f83c73834c11ace54c3ccdbcac3f" hidden="1">#REF!</definedName>
    <definedName name="MLNK74b6be136557406f93d3fabd488f684b" hidden="1">#REF!</definedName>
    <definedName name="MLNK7586c74528b54c32aec2be58fd578869" hidden="1">#REF!</definedName>
    <definedName name="MLNK75cfff200780462da3dcec6b0350fe13" hidden="1">#REF!</definedName>
    <definedName name="MLNK75fed7b1a5d344618cc0a1d861ff8665" hidden="1">#REF!</definedName>
    <definedName name="MLNK76fea2f65b2c4015983773cce88188ba" hidden="1">#REF!</definedName>
    <definedName name="MLNK7717dbd64b4f4e368a87cd7134213489" hidden="1">#REF!</definedName>
    <definedName name="MLNK776e206f7b34477d9fe2261fc720ce07" hidden="1">#REF!</definedName>
    <definedName name="MLNK78198bd7015f42f599923a8e585086b5" hidden="1">#REF!</definedName>
    <definedName name="MLNK78afc04f88f94fb2a2de1a68e9f170f3" hidden="1">#REF!</definedName>
    <definedName name="MLNK79515637e4784aa7b54851b3bf4ee9d0" hidden="1">#REF!</definedName>
    <definedName name="MLNK79518544eb1e4239bad2c4df986bfcb2" hidden="1">#REF!</definedName>
    <definedName name="MLNK79c185f0a9ff46d49295c3ad86d88745" hidden="1">#REF!</definedName>
    <definedName name="MLNK7ab4431700474b12aad45a0e8e119c10" hidden="1">#REF!</definedName>
    <definedName name="MLNK7b2229d2956847c2bacafaddac3315c0" hidden="1">#REF!</definedName>
    <definedName name="MLNK7bdd4a8943c247d98d9afc0cccf057c7" hidden="1">#REF!</definedName>
    <definedName name="MLNK7d44ae3b8fb748759c025ff240f58bb1" hidden="1">#REF!</definedName>
    <definedName name="MLNK7dc1b60e98604641860cb357980c435e" hidden="1">#REF!</definedName>
    <definedName name="MLNK7dcaa5a87c7247068b76a43a8dd42b7d" hidden="1">#REF!</definedName>
    <definedName name="MLNK7ddf4f9db0324f7ebf9355303eb31c1f" hidden="1">#REF!</definedName>
    <definedName name="MLNK7ebcc979ebd94d74a778743b7667dc5c" hidden="1">#REF!</definedName>
    <definedName name="MLNK7ef2886e3c5b4aef813d8064e0a67da3" hidden="1">#REF!</definedName>
    <definedName name="MLNK7f3b2b5f505341e2953ae07dd22a644d" hidden="1">#REF!</definedName>
    <definedName name="MLNK7fb0284a33ca45b6bc8db27e6722b74e" hidden="1">#REF!</definedName>
    <definedName name="MLNK80e30c2279ce4a1c964731ffa1934673" hidden="1">#REF!</definedName>
    <definedName name="MLNK80e41df743d74118bf3cf2ba320c8cb9" hidden="1">#REF!</definedName>
    <definedName name="MLNK811988d6250a4f708b3574f3f52b2699" hidden="1">#REF!</definedName>
    <definedName name="MLNK819b54474d124f0e9e3fea62de36062a" hidden="1">#REF!</definedName>
    <definedName name="MLNK81a613552b8d452aa971184139314877" hidden="1">#REF!</definedName>
    <definedName name="MLNK820c2a12b47f4a3c985b400c17ec56b5" hidden="1">#REF!</definedName>
    <definedName name="MLNK827bbde68c754473b757a8c8abb0abbb" hidden="1">#REF!</definedName>
    <definedName name="MLNK8396db9410954821841a1bdd1cee3738" hidden="1">#REF!</definedName>
    <definedName name="MLNK84049fb093174bb1b26120e50bd191e8" hidden="1">#REF!</definedName>
    <definedName name="MLNK847e7ca4a4a242e1bb6cf1855fadc504" hidden="1">#REF!</definedName>
    <definedName name="MLNK866cca8ff8ec48cc93e8c250448cdf2a" hidden="1">#REF!</definedName>
    <definedName name="MLNK869e0e4728fa40b78dfa0e2b980196da" hidden="1">#REF!</definedName>
    <definedName name="MLNK86f97346d0a840ad8c439bc1929be8cf" hidden="1">#REF!</definedName>
    <definedName name="MLNK87588a7692c844439f842dd6417e3483" hidden="1">#REF!</definedName>
    <definedName name="MLNK88492eb2e92d43ae8fb3d16da3c4120a" hidden="1">#REF!</definedName>
    <definedName name="MLNK889fe013cd6d444e8eea8a3b3a056bd0" hidden="1">#REF!</definedName>
    <definedName name="MLNK88cc4edfffba4398b4ed2ebeb85d2376" hidden="1">#REF!</definedName>
    <definedName name="MLNK88d90c390dca4e7e82cae88ea2652b89" hidden="1">#REF!</definedName>
    <definedName name="MLNK89abd7b3eeca4827adb9fbfbd9f9af0e" hidden="1">#REF!</definedName>
    <definedName name="MLNK8af6e60d05ef41d79a30dc72856cdbee" hidden="1">#REF!</definedName>
    <definedName name="MLNK8b4b7de34bef406487decb310af2eeb4" hidden="1">#REF!</definedName>
    <definedName name="MLNK8bb79c82040d4484b3816f6f7b72d5d4" hidden="1">#REF!</definedName>
    <definedName name="MLNK8bb8e5a13b0e4054a5aa434d7650ebff" hidden="1">#REF!</definedName>
    <definedName name="MLNK8c9868abe09d492d97763b5181936f82" hidden="1">#REF!</definedName>
    <definedName name="MLNK8cca239a83654e938e539ccbc3626f0d" hidden="1">#REF!</definedName>
    <definedName name="MLNK8d1fec7a101845718ec1b31336d59a8b" hidden="1">#REF!</definedName>
    <definedName name="MLNK8ddf68f182e942319a0a75c5bdfb92a4" hidden="1">#REF!</definedName>
    <definedName name="MLNK8edb8209051f4f798a92546d1b2214e6" hidden="1">#REF!</definedName>
    <definedName name="MLNK8f0fd326f97b402ea1f2b6fb91b79004" hidden="1">#REF!</definedName>
    <definedName name="MLNK91042598dd4d48f9a3a5961b626a97be" hidden="1">#REF!</definedName>
    <definedName name="MLNK91a2c28d4b654ce7807c0ff0e49bc91a" hidden="1">#REF!</definedName>
    <definedName name="MLNK92138ec22c3e458ea27db72e9db740b0" hidden="1">#REF!</definedName>
    <definedName name="MLNK923cc8a94e3c4192b594ed402ccea5c1" hidden="1">#REF!</definedName>
    <definedName name="MLNK92debea704f94bf79b7e748022199504" hidden="1">#REF!</definedName>
    <definedName name="MLNK9369c50d1537418ba144f121a3aa92f4" hidden="1">#REF!</definedName>
    <definedName name="MLNK93b927d86f0143cc99b233ac64d83956" hidden="1">#REF!</definedName>
    <definedName name="MLNK93ee80bdbdd4474888dd3b666916415c" hidden="1">#REF!</definedName>
    <definedName name="MLNK9470b29f89cb476ab5ab6454188ec242" hidden="1">#REF!</definedName>
    <definedName name="MLNK94a72e226b1841c69836e117f7d264e0" hidden="1">#REF!</definedName>
    <definedName name="MLNK955edca74ed1456dbc18c5e93f19dc77" hidden="1">#REF!</definedName>
    <definedName name="MLNK9570a7e591704b08a74b41a5d9bae695" hidden="1">#REF!</definedName>
    <definedName name="MLNK97403d2bf29d45c2afdedec484e8b0e1" hidden="1">#REF!</definedName>
    <definedName name="MLNK9872e82cd1a0411eb1db7f06eca5cc98" hidden="1">#REF!</definedName>
    <definedName name="MLNK9960ce205b024d159716c3ce4936c881" hidden="1">#REF!</definedName>
    <definedName name="MLNK999d13581f694d4ba486490b078876f2" hidden="1">#REF!</definedName>
    <definedName name="MLNK9b10c5b6335e4b30a3912ec2b1c576da" hidden="1">#REF!</definedName>
    <definedName name="MLNK9b4c0e419e214f9f9bb282c52f22aa2f" hidden="1">#REF!</definedName>
    <definedName name="MLNK9c080c3c47054527b7506bc65c7449a8" hidden="1">#REF!</definedName>
    <definedName name="MLNK9c536454db82435bbd4c2fe2390cc7e6" hidden="1">#REF!</definedName>
    <definedName name="MLNK9cb237b3ae60460782dd06ffcc94d176" hidden="1">#REF!</definedName>
    <definedName name="MLNK9d5e29c21d444f83a3d5169a1a7c3f6f" hidden="1">#REF!</definedName>
    <definedName name="MLNK9d74016a436444f5ad4a81861f1a6148" hidden="1">#REF!</definedName>
    <definedName name="MLNK9dcf8d6ad50c4be6bb8591c8b7b857c8" hidden="1">#REF!</definedName>
    <definedName name="MLNK9e1a9dda33e14902a6dd0673b256826b" hidden="1">#REF!</definedName>
    <definedName name="MLNK9e8b43e038ae4e2ba9733b86fd90fe71" hidden="1">#REF!</definedName>
    <definedName name="MLNK9ef4dac6e4c84b458fc5f55c61125436" hidden="1">#REF!</definedName>
    <definedName name="MLNK9fd9933cf36142abbf30b1efe021931a" hidden="1">#REF!</definedName>
    <definedName name="MLNKa06fcdbf09ad4b959abcd6096bf0a309" hidden="1">#REF!</definedName>
    <definedName name="MLNKa0b680364bd64b6bb7599d2495f4e278" hidden="1">#REF!</definedName>
    <definedName name="MLNKa0ecde0bfb884f3a8551e84a6a8f60b9" hidden="1">#REF!</definedName>
    <definedName name="MLNKa37684ad5e5c439fba3caf3e931ef589" hidden="1">#REF!</definedName>
    <definedName name="MLNKa39050e76e34480aba1652cfb53b94e0" hidden="1">#REF!</definedName>
    <definedName name="MLNKa3a7625c9eb5408485d4ecbd181f23fc" hidden="1">#REF!</definedName>
    <definedName name="MLNKa4241d13e4bc4b39bad2e35c0e9d7ab6" hidden="1">#REF!</definedName>
    <definedName name="MLNKa45f0b5d58ae4ea698d724401b69a749" hidden="1">#REF!</definedName>
    <definedName name="MLNKa57dbd7b02de435f870166c7bda74f98" hidden="1">#REF!</definedName>
    <definedName name="MLNKa638583f96504e62abdc8491d2248f1b" hidden="1">#REF!</definedName>
    <definedName name="MLNKa641d40d22c24cfca1394053f04d5537" hidden="1">#REF!</definedName>
    <definedName name="MLNKa6a2b4c999754b6fa587294734a84eed" hidden="1">#REF!</definedName>
    <definedName name="MLNKa6ae728097774d5ba9301ffca4f74b11" hidden="1">#REF!</definedName>
    <definedName name="MLNKa6c0e0237cac402cabd6204e6e59d7a5" hidden="1">#REF!</definedName>
    <definedName name="MLNKa7b67ae77b284e35ae2b5f5bb9575b07" hidden="1">#REF!</definedName>
    <definedName name="MLNKa7e24b1e0aa14069b0ba2ebfa0a6bd41" hidden="1">#REF!</definedName>
    <definedName name="MLNKa7f7d52d146745979d9706bffbe6198f" hidden="1">#REF!</definedName>
    <definedName name="MLNKa8003a7005074dd4b91fd919082934b4" hidden="1">#REF!</definedName>
    <definedName name="MLNKa891951608d940f0b5453cea58d1ca19" hidden="1">#REF!</definedName>
    <definedName name="MLNKa9096654227746cba3b1e72d845b84ec" hidden="1">#REF!</definedName>
    <definedName name="MLNKa92d7f7227464481a58fce804523c660" hidden="1">#REF!</definedName>
    <definedName name="MLNKa96dfec67e7d42c185eddf571b4a0871" hidden="1">#REF!</definedName>
    <definedName name="MLNKa9b72ee297dc4b6b82fd726e8ceed72e" hidden="1">#REF!</definedName>
    <definedName name="MLNKa9c3041995b9474f9a59fd740ee8ef41" hidden="1">#REF!</definedName>
    <definedName name="MLNKaaa54138778c4ed398d9c92f594c3692" hidden="1">#REF!</definedName>
    <definedName name="MLNKabdb601947de4e1f8d5ee0de13110117" hidden="1">#REF!</definedName>
    <definedName name="MLNKac79cba661f14184a139a93e111d3a40" hidden="1">#REF!</definedName>
    <definedName name="MLNKacaeb68fa0174607b702b054095283f1" hidden="1">#REF!</definedName>
    <definedName name="MLNKad0f0122808f4e6ca564f699b5d4df70" hidden="1">#REF!</definedName>
    <definedName name="MLNKad6f939e009f43f29aea395bcb7ff7da" hidden="1">#REF!</definedName>
    <definedName name="MLNKadae2988d338434fa6c1f93428bbcdba" hidden="1">#REF!</definedName>
    <definedName name="MLNKade14c001b4d484e97e8cb97712c662e" hidden="1">#REF!</definedName>
    <definedName name="MLNKaee04a1f5f4946128bac3cf1750d357e" hidden="1">#REF!</definedName>
    <definedName name="MLNKaee5ba47a48940498129a8b0c327aad7" hidden="1">#REF!</definedName>
    <definedName name="MLNKaeef41523bb6461a8ce9e28075b377e4" hidden="1">#REF!</definedName>
    <definedName name="MLNKaf2e362f14b04b17806312aeb7d9faf9" hidden="1">#REF!</definedName>
    <definedName name="MLNKaf77800d7a8e4682894b3769276f31bb" hidden="1">#REF!</definedName>
    <definedName name="MLNKb010cd6e928d416d9e7983be69f79c50" hidden="1">#REF!</definedName>
    <definedName name="MLNKb04447d1db1847e587a3d9aa4f78fe6d" hidden="1">#REF!</definedName>
    <definedName name="MLNKb0473d7dd78c4a649f8526b1e37979d5" hidden="1">#REF!</definedName>
    <definedName name="MLNKb136cf7245024dee886809a08f751993" hidden="1">#REF!</definedName>
    <definedName name="MLNKb1c120e3e05f442caee363901edde9fc" hidden="1">#REF!</definedName>
    <definedName name="MLNKb282340194064624b6cf45ee3a5d8cf3" hidden="1">#REF!</definedName>
    <definedName name="MLNKb2e29bf6bb754010b2035460a63decd5" hidden="1">#REF!</definedName>
    <definedName name="MLNKb349298827dd451ca01eae8d451cbafa" hidden="1">#REF!</definedName>
    <definedName name="MLNKb42d2ffc2880423dbdccee020c46e293" hidden="1">#REF!</definedName>
    <definedName name="MLNKb4f70c82a31a47ad83b8b7f15bf345a5" hidden="1">#REF!</definedName>
    <definedName name="MLNKb5508efe7987472ab4f953738785d4b4" hidden="1">#REF!</definedName>
    <definedName name="MLNKb816d754e3344cc4be89f8ea0f8c9c94" hidden="1">#REF!</definedName>
    <definedName name="MLNKb8583062930e424f8748226949f89f6c" hidden="1">#REF!</definedName>
    <definedName name="MLNKb93d34857bb04fc1a64b9078ec23b406" hidden="1">#REF!</definedName>
    <definedName name="MLNKb9755911bd834082a7d986a6b07d2f82" hidden="1">#REF!</definedName>
    <definedName name="MLNKb979ac6f0cab4975bab3cda822c3b1e3" hidden="1">#REF!</definedName>
    <definedName name="MLNKb994f9a4d891480782542be08cb5cc8d" hidden="1">#REF!</definedName>
    <definedName name="MLNKb99b6f56a9e34f35abe68b74e546b1f1" hidden="1">#REF!</definedName>
    <definedName name="MLNKb9d53635a48a403cbdc3032cb2bb5329" hidden="1">#REF!</definedName>
    <definedName name="MLNKbb604d3957e44542bb81978f13919299" hidden="1">#REF!</definedName>
    <definedName name="MLNKbcc3d5689b41491a87ad560a88db4968" hidden="1">#REF!</definedName>
    <definedName name="MLNKbdb85fa7051540999df91804d0a0b119" hidden="1">#REF!</definedName>
    <definedName name="MLNKbde3d65e80254dfb87342de54a856d45" hidden="1">#REF!</definedName>
    <definedName name="MLNKbea97a0855cb40a9bbf379974dfc80ef" hidden="1">#REF!</definedName>
    <definedName name="MLNKbeed6724f84944a3bc30e3d939a19213" hidden="1">#REF!</definedName>
    <definedName name="MLNKbeede1d2ef8843e498c74f8e4c0a3652" hidden="1">#REF!</definedName>
    <definedName name="MLNKbf09c822539741f2ad5743da6ba8f515" hidden="1">#REF!</definedName>
    <definedName name="MLNKbfb2535ee8da4dfaadd79b8d0747322e" hidden="1">#REF!</definedName>
    <definedName name="MLNKc090f0f8359f426190a3ea42e5d45556" hidden="1">#REF!</definedName>
    <definedName name="MLNKc0911c223c7c493098e644d1619b59b8" hidden="1">#REF!</definedName>
    <definedName name="MLNKc0e85a2f8d55446c9fc535e85305a73a" hidden="1">#REF!</definedName>
    <definedName name="MLNKc17c01caf48f46be9271967eeaf0d1a7" hidden="1">#REF!</definedName>
    <definedName name="MLNKc1b2d591990d430da2fa806f29cc875d" hidden="1">#REF!</definedName>
    <definedName name="MLNKc22cecafb47244e890ad7ce55a9ceaf9" hidden="1">#REF!</definedName>
    <definedName name="MLNKc23bb7e037854afdbfb318463627a51f" hidden="1">#REF!</definedName>
    <definedName name="MLNKc28702ddf99a41bcb1a9fde89d97ec2a" hidden="1">#REF!</definedName>
    <definedName name="MLNKc3a76ad0a2ea45779efb1a55c38f04a5" hidden="1">#REF!</definedName>
    <definedName name="MLNKc45014c3c67243099c9226300cc0468b" hidden="1">#REF!</definedName>
    <definedName name="MLNKc4b06ba3b51a4ec4b8c276ecb244e1e0" hidden="1">#REF!</definedName>
    <definedName name="MLNKc52dfa536e6247af8b2d4721387e97e3" hidden="1">#REF!</definedName>
    <definedName name="MLNKc5c18166bf51464b911a664a66f2ea64" hidden="1">#REF!</definedName>
    <definedName name="MLNKc774833e88f14f5585a6d1ea20519e72" hidden="1">#REF!</definedName>
    <definedName name="MLNKc842a6653ba84f498592833351bba869" hidden="1">#REF!</definedName>
    <definedName name="MLNKc950751ff212401bb3399138aeb08071" hidden="1">#REF!</definedName>
    <definedName name="MLNKc974773dd9474facb0097b8ba86c9c88" hidden="1">#REF!</definedName>
    <definedName name="MLNKc9e3c53ddd1846e4acc39ec87f03525e" hidden="1">#REF!</definedName>
    <definedName name="MLNKcb0c5612c95149aab0a0b4545a83d83a" hidden="1">#REF!</definedName>
    <definedName name="MLNKcb52cb82696449c4acaccd75559d9533" hidden="1">#REF!</definedName>
    <definedName name="MLNKcca92169cf9044b283c9d1ae5a573598" hidden="1">#REF!</definedName>
    <definedName name="MLNKcd2f59e8aa124177bbf584ac68d410cd" hidden="1">#REF!</definedName>
    <definedName name="MLNKcd4c59a5e6914ade8985355fca18cdd8" hidden="1">#REF!</definedName>
    <definedName name="MLNKcdfd123717954f7282c5a06900bb6d10" hidden="1">#REF!</definedName>
    <definedName name="MLNKce1a9386d4ff469e851d118a2b4216b1" hidden="1">#REF!</definedName>
    <definedName name="MLNKcf2d5c047a684f0a8f8bfc0b5a1d2295" hidden="1">#REF!</definedName>
    <definedName name="MLNKd04f1a930c2a4d0f8e650f7c49428bed" hidden="1">#REF!</definedName>
    <definedName name="MLNKd0dd92e1cef94a4dac9bd06422abbfb0" hidden="1">#REF!</definedName>
    <definedName name="MLNKd30362751fd14500956ac77cd5b6c928" hidden="1">#REF!</definedName>
    <definedName name="MLNKd33b38b9404a489393116a4e3f21e4ba" hidden="1">#REF!</definedName>
    <definedName name="MLNKd3523672e9e64b65a5b09c20b1f0f2c5" hidden="1">#REF!</definedName>
    <definedName name="MLNKd3b085692077475c881219fffa7851a4" hidden="1">#REF!</definedName>
    <definedName name="MLNKd457f50f3db7487aaaf4cbbe1b7b85f0" hidden="1">#REF!</definedName>
    <definedName name="MLNKd500c6f93fc04a9ab91d89f1d26a5bda" hidden="1">#REF!</definedName>
    <definedName name="MLNKd572d1969c5e45a5a651c723b07711e1" hidden="1">#REF!</definedName>
    <definedName name="MLNKd5a9a247d8d94a6abe2159ecd153eb1e" hidden="1">#REF!</definedName>
    <definedName name="MLNKd60f92bab68c4087bb693e7adfc318ae" hidden="1">#REF!</definedName>
    <definedName name="MLNKd6345eea8edd438a86063a19e38525c2" hidden="1">#REF!</definedName>
    <definedName name="MLNKd6757d4fd35f4b5f9c157e11b9be9592" hidden="1">#REF!</definedName>
    <definedName name="MLNKd7638984428141099e5ebdc5433ad1cb" hidden="1">#REF!</definedName>
    <definedName name="MLNKd7dd50d502ff4917b8cef972de06f4b7" hidden="1">#REF!</definedName>
    <definedName name="MLNKd9209ddc786e4182a7f4d866f6bfae70" hidden="1">#REF!</definedName>
    <definedName name="MLNKd94fb142363a4045967b7d07a80abf6e" hidden="1">#REF!</definedName>
    <definedName name="MLNKd96dc4db62c14ffda9b013a931c13d82" hidden="1">#REF!</definedName>
    <definedName name="MLNKda2d915548204ed49edbbfc1645eb5ba" hidden="1">#REF!</definedName>
    <definedName name="MLNKda58f8a2145646239179163c0299793b" hidden="1">#REF!</definedName>
    <definedName name="MLNKda62fae5d3634009bb36d3b099154e68" hidden="1">#REF!</definedName>
    <definedName name="MLNKda715c062c524ca593a6e79787c07cda" hidden="1">#REF!</definedName>
    <definedName name="MLNKda9714ded189452b8d36646278847408" hidden="1">#REF!</definedName>
    <definedName name="MLNKda9ae8c008cd46b0a30a432bd98e2a92" hidden="1">#REF!</definedName>
    <definedName name="MLNKdac0a3da1f474bb49bbfe2e104e1a456" hidden="1">#REF!</definedName>
    <definedName name="MLNKdb0b61caa08b42499f7a520d9d9512d5" hidden="1">#REF!</definedName>
    <definedName name="MLNKdbffc65f47524dd8a6970ab5516c54b8" hidden="1">#REF!</definedName>
    <definedName name="MLNKdc3bd7f720274d3985a7ad930d0aec81" hidden="1">#REF!</definedName>
    <definedName name="MLNKdc540b1653014c88a67ce3e63b233581" hidden="1">#REF!</definedName>
    <definedName name="MLNKdd784700188c43aaac0e4bd2d6d21af3" hidden="1">#REF!</definedName>
    <definedName name="MLNKde028b07903e49a1b07f84b69b0242c3" hidden="1">#REF!</definedName>
    <definedName name="MLNKdf04489994304a3f97d281f9fa73f034" hidden="1">#REF!</definedName>
    <definedName name="MLNKdf5caf4e0e6a4d17831719e6acee4572" hidden="1">#REF!</definedName>
    <definedName name="MLNKdf7b39d34667409c95462c25978584ad" hidden="1">#REF!</definedName>
    <definedName name="MLNKe0a3e82ecea64e02b4d71c2ec52b4a5f" hidden="1">#REF!</definedName>
    <definedName name="MLNKe101f801665548a08e039d3183cc252f" hidden="1">#REF!</definedName>
    <definedName name="MLNKe15d8bfb7c78473ba833a0b8fb531e7a" hidden="1">#REF!</definedName>
    <definedName name="MLNKe20944887eb84e1ba227fdb7c8b68ec5" hidden="1">#REF!</definedName>
    <definedName name="MLNKe367e4256edd4c78ac89b8b89adf6305" hidden="1">#REF!</definedName>
    <definedName name="MLNKe3801a78f88f4bb0af36985252ace683" hidden="1">#REF!</definedName>
    <definedName name="MLNKe38279966f754476be6f361af519f88f" hidden="1">#REF!</definedName>
    <definedName name="MLNKe38b0304c6e14fcdbd573ee8ff096b71" hidden="1">#REF!</definedName>
    <definedName name="MLNKe3de2b25ed2a4fcdb532085f4626be8b" hidden="1">#REF!</definedName>
    <definedName name="MLNKe4957daaf9eb4a1ea6e0ae5b9284ba9a" hidden="1">#REF!</definedName>
    <definedName name="MLNKe49bbe102cbe481c83b982dc5eb99c75" hidden="1">#REF!</definedName>
    <definedName name="MLNKe4c078a0196a49de8d50e8ae6bdcc558" hidden="1">#REF!</definedName>
    <definedName name="MLNKe4df9b0ee93f49bfa3cebb2385be6721" hidden="1">#REF!</definedName>
    <definedName name="MLNKe5b4a1fc432d4c12b49fd9d7aff55457" hidden="1">#REF!</definedName>
    <definedName name="MLNKe681e8ce59ea4ec4a572ebe2141df7d0" hidden="1">#REF!</definedName>
    <definedName name="MLNKe68bc2eae14144b7a1fc43fe2ebfaa65" hidden="1">#REF!</definedName>
    <definedName name="MLNKe6e54db7691a4821a439522821796f8e" hidden="1">#REF!</definedName>
    <definedName name="MLNKe768a3fd5af143beaff39adac7b4fb2e" hidden="1">#REF!</definedName>
    <definedName name="MLNKe7823e83a54944c8a76e160e6a946ff6" hidden="1">#REF!</definedName>
    <definedName name="MLNKe8312b1ac7544f699a6e51353d45ca4d" hidden="1">#REF!</definedName>
    <definedName name="MLNKe96f548d2c5442b8b620df06fb00ea72" hidden="1">#REF!</definedName>
    <definedName name="MLNKea0bd8df58fa47aa8a8cffb2990cbed8" hidden="1">#REF!</definedName>
    <definedName name="MLNKeb1d5e4a4a414d659e3b9fd0d27cd1f0" hidden="1">#REF!</definedName>
    <definedName name="MLNKeb2c235dfd4d445d813aaee85b1c01ea" hidden="1">#REF!</definedName>
    <definedName name="MLNKebd76e8c5e1047d99182ae05fa70403c" hidden="1">#REF!</definedName>
    <definedName name="MLNKec5ae76f6d63450a92cbb4402d7e67aa" hidden="1">#REF!</definedName>
    <definedName name="MLNKec780d6aadd844acab6521c80f8d46dc" hidden="1">#REF!</definedName>
    <definedName name="MLNKed4c712987ed4a26914aacabb3cb5a07" hidden="1">#REF!</definedName>
    <definedName name="MLNKeddc187a60694639a530d9f81932b352" hidden="1">#REF!</definedName>
    <definedName name="MLNKee18904b977444c4a81c4150ab7003f3" hidden="1">#REF!</definedName>
    <definedName name="MLNKee67bd5619e1462d88447b08abd8c0ef" hidden="1">#REF!</definedName>
    <definedName name="MLNKeeb339a109374f9d80115674cfecbde9" hidden="1">#REF!</definedName>
    <definedName name="MLNKef55fa396e3d42d4b6a5646d3529262b" hidden="1">#REF!</definedName>
    <definedName name="MLNKef8a5f8c83064d99b57e8eb88e47942c" hidden="1">#REF!</definedName>
    <definedName name="MLNKf05c855193ca4186968bd3b28a68a3f9" hidden="1">#REF!</definedName>
    <definedName name="MLNKf09745d38e954715b3719bd40068ebcd" hidden="1">#REF!</definedName>
    <definedName name="MLNKf25d690c0c9040969651078a0fd34468" hidden="1">#REF!</definedName>
    <definedName name="MLNKf3d83f5b96e941b0932a1f43f6d6991a" hidden="1">#REF!</definedName>
    <definedName name="MLNKf5156a0cee3344af9231fa8b11e9484f" hidden="1">#REF!</definedName>
    <definedName name="MLNKf5ac4fb13bcd468c9dba17c408fb6571" hidden="1">#REF!</definedName>
    <definedName name="MLNKf5c641a89179411482ca8ffb35fdbcd0" hidden="1">#REF!</definedName>
    <definedName name="MLNKf60a89fa14a944ffa81a4b2b2c5a6a65" hidden="1">#REF!</definedName>
    <definedName name="MLNKf69d90895223406595354e1a016a0b55" hidden="1">#REF!</definedName>
    <definedName name="MLNKf6ff47807254415683e2e72ea28f73a6" hidden="1">#REF!</definedName>
    <definedName name="MLNKf7b01b58e55d4d98b18ea36659e07768" hidden="1">#REF!</definedName>
    <definedName name="MLNKf7c6dc0b1f7b4cd79e8e5ea6ab59a1e8" hidden="1">#REF!</definedName>
    <definedName name="MLNKf7dc7c8e02d0429f82eea42d7c131cac" hidden="1">#REF!</definedName>
    <definedName name="MLNKfa0e88ca68f94eb68067d515b17f6739" hidden="1">#REF!</definedName>
    <definedName name="MLNKfa791a191b41434c8e46cb15e1c7aa7c" hidden="1">#REF!</definedName>
    <definedName name="MLNKfaee2e53933a492e98ec8109d03578fe" hidden="1">#REF!</definedName>
    <definedName name="MLNKfbd20e26625a4a6d95d1d5f87a5c06be" hidden="1">#REF!</definedName>
    <definedName name="MLNKfc1eb932feeb44998c31bb3c1c820e41" hidden="1">#REF!</definedName>
    <definedName name="MLNKfc3d4045ac6546bbb96fb436de2a6736" hidden="1">#REF!</definedName>
    <definedName name="MLNKfc73d232647645828ea4844e98b41c9f" hidden="1">#REF!</definedName>
    <definedName name="MLNKfc85833d86264a5abe1e9d21c923318a" hidden="1">#REF!</definedName>
    <definedName name="MLNKfce6e9edb9824a87af81b209f9c5283c" hidden="1">#REF!</definedName>
    <definedName name="MLNKfe57550892dd4400bc1fa56bb0c2bdde" hidden="1">#REF!</definedName>
    <definedName name="MLNKffcae4d64e6644c190307811b03f3c98" hidden="1">#REF!</definedName>
    <definedName name="MMMMMMM" hidden="1">#REF!</definedName>
    <definedName name="newdata_03" hidden="1">#REF!</definedName>
    <definedName name="NNNNNNNN" hidden="1">#REF!</definedName>
    <definedName name="NO" localSheetId="1" hidden="1">{"'Sheet1'!$A$1:$J$121"}</definedName>
    <definedName name="NO" hidden="1">{"'Sheet1'!$A$1:$J$121"}</definedName>
    <definedName name="NotesSpellRange">#REF!,#REF!</definedName>
    <definedName name="NotesSpellRange_2">#REF!,#REF!</definedName>
    <definedName name="NotesSpellRange_3">#REF!,#REF!</definedName>
    <definedName name="old_1" hidden="1">#REF!</definedName>
    <definedName name="oooo" hidden="1">#REF!</definedName>
    <definedName name="Pal_Workbook_GUID" hidden="1">"ZNKQLAX5J3K18YY4TKR1FKU4"</definedName>
    <definedName name="PartASpellRange">#REF!</definedName>
    <definedName name="Peerless" hidden="1">#REF!</definedName>
    <definedName name="Peerless_Oil" hidden="1">#REF!</definedName>
    <definedName name="plp" hidden="1">#REF!</definedName>
    <definedName name="pp" hidden="1">#REF!</definedName>
    <definedName name="Prolinks" hidden="1">#REF!</definedName>
    <definedName name="prolinks_01a0c545244d4f229c69e2c67ee9ea9d" hidden="1">#REF!</definedName>
    <definedName name="prolinks_0596fd2adbfc47d9ac3dcd5e1105a21e" hidden="1">#REF!</definedName>
    <definedName name="prolinks_05b6403fe6544606bca0a8a09800be0e" hidden="1">#REF!</definedName>
    <definedName name="prolinks_07079316794a4c46b6138c660d6cab03" hidden="1">#REF!</definedName>
    <definedName name="prolinks_084ed1bfada6443a8affa63e32e51247" hidden="1">#REF!</definedName>
    <definedName name="prolinks_0bd622004eaf4b0aa10ea0454f7737d3" hidden="1">#REF!</definedName>
    <definedName name="prolinks_0c39044a3d254a02b33af0ca7ef1260d" hidden="1">#REF!</definedName>
    <definedName name="prolinks_153e906add294d409d3bee7cebfbd3aa" hidden="1">#REF!</definedName>
    <definedName name="prolinks_16c801b6d5414c808dc66f9650a35a32" hidden="1">#REF!</definedName>
    <definedName name="prolinks_1894464ecd844143a98140f3ac4ef19e" hidden="1">#REF!</definedName>
    <definedName name="prolinks_1a1180f1f3e641ed9c22276f0fe7150f" hidden="1">#REF!</definedName>
    <definedName name="prolinks_1b10443825df43a5bbcde18ad7b18113" hidden="1">#REF!</definedName>
    <definedName name="prolinks_1e840767a25b4ad08fa3dc104c1c19c4" hidden="1">#REF!</definedName>
    <definedName name="prolinks_2315b8bd8bcc4444a08b48b2c77053ca" hidden="1">#REF!</definedName>
    <definedName name="prolinks_251191970339467cab486c77ead21660" hidden="1">#REF!</definedName>
    <definedName name="prolinks_269280657b0c40669ef2af3dbb710223" hidden="1">#REF!</definedName>
    <definedName name="prolinks_297e01ee305549e7a2a9f942c5c52474" hidden="1">#REF!</definedName>
    <definedName name="prolinks_29e19fe27bcc451e950ff0f11bd9a54e" hidden="1">#REF!</definedName>
    <definedName name="prolinks_29ee4a881da745cca1da125d14abce08" hidden="1">#REF!</definedName>
    <definedName name="prolinks_2a30da71db3b42c88741a51b9cb339dd" hidden="1">#REF!</definedName>
    <definedName name="prolinks_2c4caad7f5944f7798d2a625ad989183" hidden="1">#REF!</definedName>
    <definedName name="prolinks_2ce22f1b67544a8b99e88db841a1f1ec" hidden="1">#REF!</definedName>
    <definedName name="prolinks_2f1d7117ff404629bc717793b05a2956" hidden="1">#REF!</definedName>
    <definedName name="prolinks_302f9d26fad04e1bab3f36cdb2618eab" hidden="1">#REF!</definedName>
    <definedName name="prolinks_311d0528edd74c82b9d45d06c98a92cb" hidden="1">#REF!</definedName>
    <definedName name="prolinks_31415462c3fd417db9b0ec9e6d00abdc" hidden="1">#REF!</definedName>
    <definedName name="prolinks_3150f41485d1418491e3fbaa2d4f74cb" hidden="1">#REF!</definedName>
    <definedName name="prolinks_3822661531d4453c834d7ea10d816693" hidden="1">#REF!</definedName>
    <definedName name="prolinks_3913934609ab4afebbafc48782261e35" hidden="1">#REF!</definedName>
    <definedName name="prolinks_396d4479c5554944954a234f1f19a13a" hidden="1">#REF!</definedName>
    <definedName name="prolinks_398ce964af0b4cf6b43d8a3c029305a7" hidden="1">#REF!</definedName>
    <definedName name="prolinks_3cc09d21fe9e4072801fa9d96b3f00cc" hidden="1">#REF!</definedName>
    <definedName name="prolinks_3d28d008ebba40b5a64fd754838e4b8e" hidden="1">#REF!</definedName>
    <definedName name="prolinks_3e29fd8b9e3e4e2e8770f54e37e423dd" hidden="1">#REF!</definedName>
    <definedName name="prolinks_3efcb4254c274b7fb425f1162b75e951" hidden="1">#REF!</definedName>
    <definedName name="prolinks_437bb4220c8e4ebeb6b3d9271afb1aab" hidden="1">#REF!</definedName>
    <definedName name="prolinks_442ddd5473734c6f96b29c85c157aab0" hidden="1">#REF!</definedName>
    <definedName name="prolinks_45dc3460c3f54620838861f7ff097bd7" hidden="1">#REF!</definedName>
    <definedName name="prolinks_47159d94af764027946a892d6281337a" hidden="1">#REF!</definedName>
    <definedName name="prolinks_499ddfb95f9c4e21983d5b4f16720ed8" hidden="1">#REF!</definedName>
    <definedName name="prolinks_4ac541fb65aa4cffa7845318f2487856" hidden="1">#REF!</definedName>
    <definedName name="prolinks_4b76ce19b1764f58a7de0c7badc1a4cc" hidden="1">#REF!</definedName>
    <definedName name="prolinks_4c4ab9c9295844449e6ef6a37eaf4d74" hidden="1">#REF!</definedName>
    <definedName name="prolinks_4f12b91b18f74a1dbe303ad750e877fd" hidden="1">#REF!</definedName>
    <definedName name="prolinks_53c7c8aaf9f04cffbaa87348d9df0245" hidden="1">#REF!</definedName>
    <definedName name="prolinks_57fc0241e78544168405d3c45c0e84d1" hidden="1">#REF!</definedName>
    <definedName name="prolinks_5a55b5157df94ea2b702089c4379a8bd" hidden="1">#REF!</definedName>
    <definedName name="prolinks_62db8ffd9b594b17859bc36f2fe3c672" hidden="1">#REF!</definedName>
    <definedName name="prolinks_63a9bdf02b6c452a9a4c91b0f583bba1" hidden="1">#REF!</definedName>
    <definedName name="prolinks_6536fc9dc9114ad2aab73e674b297019" hidden="1">#REF!</definedName>
    <definedName name="prolinks_6aef5f4cf91d4dbea7b10dfab4dd0b69" hidden="1">#REF!</definedName>
    <definedName name="prolinks_6c9f4dd2b1254dac81169534c956b14a" hidden="1">#REF!</definedName>
    <definedName name="prolinks_6ce43db491284e169954079042de7780" hidden="1">#REF!</definedName>
    <definedName name="prolinks_6e10ebbf83b94914b959794854db3bec" hidden="1">#REF!</definedName>
    <definedName name="prolinks_6e9fd860277a4bc699b9c43d2d7be378" hidden="1">#REF!</definedName>
    <definedName name="prolinks_6fd65cba148d4852a159055e43b7364d" hidden="1">#REF!</definedName>
    <definedName name="prolinks_71091622e8f842c496418537f6f8232b" hidden="1">#REF!</definedName>
    <definedName name="prolinks_729ba1e1244044298e893fa24d15ef5b" hidden="1">#REF!</definedName>
    <definedName name="prolinks_73bdf07f47594a918de2df613892ac5f" hidden="1">#REF!</definedName>
    <definedName name="prolinks_76701a5f97af43c3a899f97fbb841c7d" hidden="1">#REF!</definedName>
    <definedName name="prolinks_783281649d824e239f361bda3d777126" hidden="1">#REF!</definedName>
    <definedName name="prolinks_7854b8c2bb6e4275a477329e39458a84" hidden="1">#REF!</definedName>
    <definedName name="prolinks_7ab99053e479431b82ff19df79fe72c8" hidden="1">#REF!</definedName>
    <definedName name="prolinks_7aff1d9dc2c244b8b8495d792eee85de" hidden="1">#REF!</definedName>
    <definedName name="prolinks_7bdcd4efcc1f4fb588dacf81c60bb005" hidden="1">#REF!</definedName>
    <definedName name="prolinks_7d02ebcac34d4e67951b8f51de0a0fe6" hidden="1">#REF!</definedName>
    <definedName name="prolinks_7f58e1b33f1f46cfb9c8bb1c52fe1be0" hidden="1">#REF!</definedName>
    <definedName name="prolinks_813adc2f79724bdda86d936689968484" hidden="1">#REF!</definedName>
    <definedName name="prolinks_81e6479f400441e4a47828e6bcebd1d6" hidden="1">#REF!</definedName>
    <definedName name="prolinks_838aa2644ebb4821875ecbaaa89b884d" hidden="1">#REF!</definedName>
    <definedName name="prolinks_8b07f12b2e8c4eff9e7641d70f4852c9" hidden="1">#REF!</definedName>
    <definedName name="prolinks_8b5ec9efcc3d4ade9099d1de311e88fd" hidden="1">#REF!</definedName>
    <definedName name="prolinks_8e2caed5fcc143818106df72e5202b72" hidden="1">#REF!</definedName>
    <definedName name="prolinks_8e7fffd3287a4277aded18e39b6364bc" hidden="1">#REF!</definedName>
    <definedName name="prolinks_8ed704e218f241be962cd235e57746a1" hidden="1">#REF!</definedName>
    <definedName name="prolinks_8edb616f62c448769e6639f38b6623c5" hidden="1">#REF!</definedName>
    <definedName name="prolinks_8fb6aa628096493aabd317fa95569d10" hidden="1">#REF!</definedName>
    <definedName name="prolinks_8ff61c0212a14f2ab5f3a95ad9c19813" hidden="1">#REF!</definedName>
    <definedName name="prolinks_93235e12b9674060bdd2757692f80852" hidden="1">#REF!</definedName>
    <definedName name="prolinks_94e19c79a940426783b5581f61e1fc8a" hidden="1">#REF!</definedName>
    <definedName name="prolinks_952645b3039845d2bba9e6243317b4c6" hidden="1">#REF!</definedName>
    <definedName name="prolinks_95468763cb394a05ab7bb2e9f10ff0c0" hidden="1">#REF!</definedName>
    <definedName name="prolinks_9927d4e49dd649d590d0169962d2c31b" hidden="1">#REF!</definedName>
    <definedName name="prolinks_9be1b1ff9810477f88a14f4e08ee760f" hidden="1">#REF!</definedName>
    <definedName name="prolinks_9e92dd59b4af44f5b619e1d76b560cef" hidden="1">#REF!</definedName>
    <definedName name="prolinks_9fa1969c91154da0bf75e3de018cf480" hidden="1">#REF!</definedName>
    <definedName name="prolinks_9fe2e41412f344698615a70872c9340c" hidden="1">#REF!</definedName>
    <definedName name="prolinks_a07d81485e6c41f8a48303a8a55020a1" hidden="1">#REF!</definedName>
    <definedName name="prolinks_a0cb65b6c50f4f40901be287c9b5ced5" hidden="1">#REF!</definedName>
    <definedName name="prolinks_a0d7e602572549bd95216e66df19e635" hidden="1">#REF!</definedName>
    <definedName name="prolinks_a5acd4bbba1d4f59b792722ad0897584" hidden="1">#REF!</definedName>
    <definedName name="prolinks_a67c6718e4024c6e907eb6573ff16d20" hidden="1">#REF!</definedName>
    <definedName name="prolinks_a890d3110cae4f1eba92cde4ee8cbc46" hidden="1">#REF!</definedName>
    <definedName name="prolinks_a8e0483ab7734ea4a53606e3c66ba69c" hidden="1">#REF!</definedName>
    <definedName name="prolinks_aa9b7b4e372945c3abb86628166704bf" hidden="1">#REF!</definedName>
    <definedName name="prolinks_ab00ba90adad435da536d9b7b2aaf1b5" hidden="1">#REF!</definedName>
    <definedName name="prolinks_abe8fc64082f417da5eb6a55edaaa7a7" hidden="1">#REF!</definedName>
    <definedName name="prolinks_adaa05af54964bbf9e438c75e7b19832" hidden="1">#REF!</definedName>
    <definedName name="prolinks_addc13bdf90544acacc3cf09f2049ca4" hidden="1">#REF!</definedName>
    <definedName name="prolinks_b13de5ea0d624a40936df80ffe256b44" hidden="1">#REF!</definedName>
    <definedName name="prolinks_b3aa849a2e6c48c48bc8ead0ea0fd810" hidden="1">#REF!</definedName>
    <definedName name="prolinks_b727e5aeabca4ef3abe343f5f98fd62b" hidden="1">#REF!</definedName>
    <definedName name="prolinks_b74fefe7a841427b8812ae235a114981" hidden="1">#REF!</definedName>
    <definedName name="prolinks_b7f1b6a836c44835a590f39240171991" hidden="1">#REF!</definedName>
    <definedName name="prolinks_b8b2f6fecae24f829baebfa74dcdbf9f" hidden="1">#REF!</definedName>
    <definedName name="prolinks_b98361ec1ed04934b23a5a2770c7f995" hidden="1">#REF!</definedName>
    <definedName name="prolinks_b9df031d4d0d4ab29962fd550a1fe868" hidden="1">#REF!</definedName>
    <definedName name="prolinks_ba188ca90a3c4d24bd1c540383fa706c" hidden="1">#REF!</definedName>
    <definedName name="prolinks_bada7301b0d44b99962d1ff009334a68" hidden="1">#REF!</definedName>
    <definedName name="prolinks_bb4f498021a9414eab3c25dedff7544c" hidden="1">#REF!</definedName>
    <definedName name="prolinks_bff2e1febd8541b9b9d69d0a07400b66" hidden="1">#REF!</definedName>
    <definedName name="prolinks_c015d9bc61214160bc4b5a2dbc3f6f45" hidden="1">#REF!</definedName>
    <definedName name="prolinks_c3eda7a1057741118d468193231e1360" hidden="1">#REF!</definedName>
    <definedName name="prolinks_c4d5e33cbbf245a79094e9b81891dd1f" hidden="1">#REF!</definedName>
    <definedName name="prolinks_c4ddd55390664dc0bc933f5d67c8074b" hidden="1">#REF!</definedName>
    <definedName name="prolinks_c6a26505b29b4489b91597649353821a" hidden="1">#REF!</definedName>
    <definedName name="prolinks_c755bd23d4484c1db18de2fe7dd2abc9" hidden="1">#REF!</definedName>
    <definedName name="prolinks_c844d24617204ed9a6dabdc891c08b9e" hidden="1">#REF!</definedName>
    <definedName name="prolinks_c9c5afd1fc704b7f9390c56c44a096c0" hidden="1">#REF!</definedName>
    <definedName name="prolinks_cad4a14647874b23af7128335a610f24" hidden="1">#REF!</definedName>
    <definedName name="prolinks_cd49ffc9bb7d414b8afe97beac6d90f3" hidden="1">#REF!</definedName>
    <definedName name="prolinks_cd89e02986ba4685aa15520996838f2e" hidden="1">#REF!</definedName>
    <definedName name="prolinks_cee058f8dfee4e839cb7b72760e497b4" hidden="1">#REF!</definedName>
    <definedName name="prolinks_d00d5ff52b3244949647792dd5b29ca2" hidden="1">#REF!</definedName>
    <definedName name="prolinks_d2e2c06e5d3d44269a0d0ea732be255f" hidden="1">#REF!</definedName>
    <definedName name="prolinks_d390b891c44b4ab0904a17accc0afdb2" hidden="1">#REF!</definedName>
    <definedName name="prolinks_db2c5223fe504007a340dffad7e9ed3b" hidden="1">#REF!</definedName>
    <definedName name="prolinks_db7147ba65744086bbd2a21e694e947a" hidden="1">#REF!</definedName>
    <definedName name="prolinks_dc2940f3a5bc46ed887a485ff901feec" hidden="1">#REF!</definedName>
    <definedName name="prolinks_e185529d7f034b55812ad248179a5881" hidden="1">#REF!</definedName>
    <definedName name="prolinks_e1ff643da2a849058518187a76d3a803" hidden="1">#REF!</definedName>
    <definedName name="prolinks_e764c635a7704212822e099ce2db4433" hidden="1">#REF!</definedName>
    <definedName name="prolinks_e8c20c59dfa246bdad0a7cb4f14076d8" hidden="1">#REF!</definedName>
    <definedName name="prolinks_e913e66ba78a4b3d9920a66b0675d870" hidden="1">#REF!</definedName>
    <definedName name="prolinks_eaffce5b7d644fc6b54758c18332c670" hidden="1">#REF!</definedName>
    <definedName name="prolinks_edb6bc70250c4ceeac251242e3382fac" hidden="1">#REF!</definedName>
    <definedName name="prolinks_f3044257c4514b20aea865c2c5f817c2" hidden="1">#REF!</definedName>
    <definedName name="prolinks_f6d3bd2ad3554b1d8db15db9dd703f4b" hidden="1">#REF!</definedName>
    <definedName name="prolinks_f70dfef8b9b34dc7addcd6d5473a0d08" hidden="1">#REF!</definedName>
    <definedName name="prolinks_f71062a11e7b40c4b957e58b4dd34d90" hidden="1">#REF!</definedName>
    <definedName name="prolinks_f8e19b003fb243f6988fce57fb584f95" hidden="1">#REF!</definedName>
    <definedName name="prolinks_f9cf7614e4114edab33672654fe96027" hidden="1">#REF!</definedName>
    <definedName name="prolinks_fae53b540a064601ba73d34ad6aac807" hidden="1">#REF!</definedName>
    <definedName name="prolinks_ff92d145439e490c83d6f0393fbd7f74" hidden="1">#REF!</definedName>
    <definedName name="prolinks_ffa0b2ad3c6f448690ca8f789618251f" hidden="1">#REF!</definedName>
    <definedName name="PRSISCEMPremiums">#REF!</definedName>
    <definedName name="RangeC8">#REF!</definedName>
    <definedName name="ResidentEngineer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r" hidden="1">#REF!</definedName>
    <definedName name="rrrrrrrrrrrr" hidden="1">#REF!</definedName>
    <definedName name="s">#REF!</definedName>
    <definedName name="Site_Inspectors">#REF!</definedName>
    <definedName name="solver_adj" hidden="1">#REF!</definedName>
    <definedName name="solver_lin" hidden="1">0</definedName>
    <definedName name="solver_ntri" hidden="1">1000</definedName>
    <definedName name="solver_num" hidden="1">0</definedName>
    <definedName name="solver_opt" hidden="1">#REF!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MPREFERENCE" hidden="1">#REF!</definedName>
    <definedName name="TempReference2" hidden="1">#REF!</definedName>
    <definedName name="Tempreference3" hidden="1">#REF!</definedName>
    <definedName name="TempReference4" hidden="1">#REF!</definedName>
    <definedName name="TempReference5" hidden="1">#REF!</definedName>
    <definedName name="TempReference6" hidden="1">#REF!</definedName>
    <definedName name="TempReference7" hidden="1">#REF!</definedName>
    <definedName name="TempReference8" hidden="1">#REF!</definedName>
    <definedName name="three" localSheetId="1" hidden="1">{"midlpg1",#N/A,FALSE,"MIDEAST LPG";"midlpg2",#N/A,FALSE,"MIDEAST LPG"}</definedName>
    <definedName name="three" hidden="1">{"midlpg1",#N/A,FALSE,"MIDEAST LPG";"midlpg2",#N/A,FALSE,"MIDEAST LPG"}</definedName>
    <definedName name="thththt" hidden="1">#REF!</definedName>
    <definedName name="time" localSheetId="1" hidden="1">{"japcurrent1",#N/A,FALSE,"JAPAN PRODUCTS";"japcurrent2",#N/A,FALSE,"JAPAN PRODUCTS"}</definedName>
    <definedName name="time" hidden="1">{"japcurrent1",#N/A,FALSE,"JAPAN PRODUCTS";"japcurrent2",#N/A,FALSE,"JAPAN PRODUCTS"}</definedName>
    <definedName name="titles">#REF!,#REF!,#REF!,#REF!,#REF!,#REF!</definedName>
    <definedName name="titles_2">#REF!,#REF!,#REF!,#REF!,#REF!,#REF!</definedName>
    <definedName name="titles_3">#REF!,#REF!,#REF!,#REF!,#REF!,#REF!</definedName>
    <definedName name="trans" hidden="1">#REF!</definedName>
    <definedName name="TRef10" hidden="1">#REF!</definedName>
    <definedName name="Tref11" hidden="1">#REF!</definedName>
    <definedName name="TRef12" hidden="1">#REF!</definedName>
    <definedName name="Tref13" hidden="1">#REF!</definedName>
    <definedName name="TRef14" hidden="1">#REF!</definedName>
    <definedName name="TREF15" hidden="1">#REF!</definedName>
    <definedName name="TREF16" hidden="1">#REF!</definedName>
    <definedName name="TREF17" hidden="1">#REF!</definedName>
    <definedName name="TREF18" hidden="1">#REF!</definedName>
    <definedName name="Tref9" hidden="1">#REF!</definedName>
    <definedName name="tt" hidden="1">#REF!</definedName>
    <definedName name="tttttr" hidden="1">#REF!</definedName>
    <definedName name="TTTTTTTTTT" hidden="1">#REF!</definedName>
    <definedName name="ttttttttttt" hidden="1">#REF!</definedName>
    <definedName name="two" localSheetId="1" hidden="1">{"japlpg1",#N/A,FALSE,"JAPAN LPG ";"japllpg2",#N/A,FALSE,"JAPAN LPG "}</definedName>
    <definedName name="two" hidden="1">{"japlpg1",#N/A,FALSE,"JAPAN LPG ";"japllpg2",#N/A,FALSE,"JAPAN LPG "}</definedName>
    <definedName name="typeofwork1">#REF!</definedName>
    <definedName name="typeofwork2">#REF!</definedName>
    <definedName name="typeofwork3">#REF!</definedName>
    <definedName name="typeofwork4">#REF!</definedName>
    <definedName name="typeofwork5">#REF!</definedName>
    <definedName name="typework1">#REF!</definedName>
    <definedName name="typwork1">#REF!</definedName>
    <definedName name="typwork2">#REF!</definedName>
    <definedName name="typwork3">#REF!</definedName>
    <definedName name="typwork4">#REF!</definedName>
    <definedName name="typwork5">#REF!</definedName>
    <definedName name="U" hidden="1">#REF!</definedName>
    <definedName name="ukuku" hidden="1">#REF!</definedName>
    <definedName name="uncompletednonpermanent">#REF!</definedName>
    <definedName name="uncompletedpermanent">#REF!</definedName>
    <definedName name="uncompletenonpermanent">#REF!</definedName>
    <definedName name="uncompletepermanent">#REF!</definedName>
    <definedName name="uu" hidden="1">#REF!</definedName>
    <definedName name="v" hidden="1">#REF!</definedName>
    <definedName name="Validation_List">OFFSET(#REF!,,,COUNTIF(#REF!,"?*"))</definedName>
    <definedName name="ValidationErrors">#REF!</definedName>
    <definedName name="ValidationErrors_2">#REF!</definedName>
    <definedName name="ValidationErrors_CW">#REF!</definedName>
    <definedName name="Volume">#REF!</definedName>
    <definedName name="VVVVVVVV" hidden="1">#REF!</definedName>
    <definedName name="w" hidden="1">#REF!</definedName>
    <definedName name="wed" hidden="1">#REF!</definedName>
    <definedName name="Work_Order_Request_Id">#REF!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rude." localSheetId="1" hidden="1">{"current1",#N/A,FALSE,"CRUDE";"current2",#N/A,FALSE,"CRUDE";"CONSTANT",#N/A,FALSE,"CRUDE"}</definedName>
    <definedName name="wrn.crude." hidden="1">{"current1",#N/A,FALSE,"CRUDE";"current2",#N/A,FALSE,"CRUDE";"CONSTANT",#N/A,FALSE,"CRUDE"}</definedName>
    <definedName name="wrn.CRUDE1." localSheetId="1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natgastab." localSheetId="1" hidden="1">{"natgas1",#N/A,FALSE,"u.s. Natural Gas";"natgas2",#N/A,FALSE,"u.s. Natural Gas"}</definedName>
    <definedName name="wrn.natgastab." hidden="1">{"natgas1",#N/A,FALSE,"u.s. Natural Gas";"natgas2",#N/A,FALSE,"u.s. Natural Gas"}</definedName>
    <definedName name="wrn.PrintAll." localSheetId="1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savings." localSheetId="1" hidden="1">{#N/A,#N/A,FALSE,"FY97P1";#N/A,#N/A,FALSE,"FY97Z312";#N/A,#N/A,FALSE,"FY97LRBC";#N/A,#N/A,FALSE,"FY97O";#N/A,#N/A,FALSE,"FY97DAM"}</definedName>
    <definedName name="wrn.savings." hidden="1">{#N/A,#N/A,FALSE,"FY97P1";#N/A,#N/A,FALSE,"FY97Z312";#N/A,#N/A,FALSE,"FY97LRBC";#N/A,#N/A,FALSE,"FY97O";#N/A,#N/A,FALSE,"FY97DAM"}</definedName>
    <definedName name="wrn.sb._.rpt." localSheetId="1" hidden="1">{#N/A,#N/A,FALSE,"Bldg 75 lean-to T setback";#N/A,#N/A,FALSE,"Bldg 75 hangar T setback";#N/A,#N/A,FALSE,"Bldg 79 lean-to T setback";#N/A,#N/A,FALSE,"Bldg 79 hangar T setback"}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localSheetId="1" hidden="1">{"singcurrent1",#N/A,FALSE,"SING MARG";"SINGCURRENT2",#N/A,FALSE,"SING MARG";"SINGCONSTANT",#N/A,FALSE,"SING MARG"}</definedName>
    <definedName name="wrn.SINGPROD." hidden="1">{"singcurrent1",#N/A,FALSE,"SING MARG";"SINGCURRENT2",#N/A,FALSE,"SING MARG";"SINGCONSTANT",#N/A,FALSE,"SING MARG"}</definedName>
    <definedName name="wrn.Stmlks." localSheetId="1" hidden="1">{#N/A,#N/A,TRUE,"Sheet1";#N/A,#N/A,TRUE,"Sheet2 (2)"}</definedName>
    <definedName name="wrn.Stmlks." hidden="1">{#N/A,#N/A,TRUE,"Sheet1";#N/A,#N/A,TRUE,"Sheet2 (2)"}</definedName>
    <definedName name="wrn.tableeurlpg." localSheetId="1" hidden="1">{"eurlpg1",#N/A,FALSE,"europe LPG";"eurlpg2",#N/A,FALSE,"europe LPG"}</definedName>
    <definedName name="wrn.tableeurlpg." hidden="1">{"eurlpg1",#N/A,FALSE,"europe LPG";"eurlpg2",#N/A,FALSE,"europe LPG"}</definedName>
    <definedName name="wrn.tablejap." localSheetId="1" hidden="1">{"japcurrent1",#N/A,FALSE,"JAPAN PRODUCTS";"japcurrent2",#N/A,FALSE,"JAPAN PRODUCTS"}</definedName>
    <definedName name="wrn.tablejap." hidden="1">{"japcurrent1",#N/A,FALSE,"JAPAN PRODUCTS";"japcurrent2",#N/A,FALSE,"JAPAN PRODUCTS"}</definedName>
    <definedName name="wrn.tablejaplpg." localSheetId="1" hidden="1">{"japlpg1",#N/A,FALSE,"JAPAN LPG ";"japllpg2",#N/A,FALSE,"JAPAN LPG "}</definedName>
    <definedName name="wrn.tablejaplpg." hidden="1">{"japlpg1",#N/A,FALSE,"JAPAN LPG ";"japllpg2",#N/A,FALSE,"JAPAN LPG "}</definedName>
    <definedName name="wrn.tablemeastlpg." localSheetId="1" hidden="1">{"midlpg1",#N/A,FALSE,"MIDEAST LPG";"midlpg2",#N/A,FALSE,"MIDEAST LPG"}</definedName>
    <definedName name="wrn.tablemeastlpg." hidden="1">{"midlpg1",#N/A,FALSE,"MIDEAST LPG";"midlpg2",#N/A,FALSE,"MIDEAST LPG"}</definedName>
    <definedName name="wrn.TABLEMED." localSheetId="1" hidden="1">{"medcurrent1",#N/A,FALSE,"MED MARGINS";"medcurrent2",#N/A,FALSE,"MED MARGINS";"medconstant",#N/A,FALSE,"MED MARGINS"}</definedName>
    <definedName name="wrn.TABLEMED." hidden="1">{"medcurrent1",#N/A,FALSE,"MED MARGINS";"medcurrent2",#N/A,FALSE,"MED MARGINS";"medconstant",#N/A,FALSE,"MED MARGINS"}</definedName>
    <definedName name="wrn.tablemideast." localSheetId="1" hidden="1">{"midcurrent1",#N/A,FALSE,"ARAB GULF PRODUCTS";"midcurrent2",#N/A,FALSE,"ARAB GULF PRODUCTS"}</definedName>
    <definedName name="wrn.tablemideast." hidden="1">{"midcurrent1",#N/A,FALSE,"ARAB GULF PRODUCTS";"midcurrent2",#N/A,FALSE,"ARAB GULF PRODUCTS"}</definedName>
    <definedName name="wrn.tablengl." localSheetId="1" hidden="1">{"ngl1",#N/A,FALSE,"u.s. NGL";"ngl2",#N/A,FALSE,"u.s. NGL"}</definedName>
    <definedName name="wrn.tablengl." hidden="1">{"ngl1",#N/A,FALSE,"u.s. NGL";"ngl2",#N/A,FALSE,"u.s. NGL"}</definedName>
    <definedName name="wrn.TABLENWE." localSheetId="1" hidden="1">{"nwecurrent1",#N/A,FALSE,"NWE MARGINS";"nwecurrent2",#N/A,FALSE,"NWE MARGINS";"nweconstant",#N/A,FALSE,"NWE MARGINS"}</definedName>
    <definedName name="wrn.TABLENWE." hidden="1">{"nwecurrent1",#N/A,FALSE,"NWE MARGINS";"nwecurrent2",#N/A,FALSE,"NWE MARGINS";"nweconstant",#N/A,FALSE,"NWE MARGINS"}</definedName>
    <definedName name="wrn.tableprod." localSheetId="1" hidden="1">{"current1",#N/A,FALSE,"US PRODUCTS";"current2",#N/A,FALSE,"US PRODUCTS";"constant",#N/A,FALSE,"US PRODUCTS"}</definedName>
    <definedName name="wrn.tableprod." hidden="1">{"current1",#N/A,FALSE,"US PRODUCTS";"current2",#N/A,FALSE,"US PRODUCTS";"constant",#N/A,FALSE,"US PRODUCTS"}</definedName>
    <definedName name="wrn.total." localSheetId="1" hidden="1">{#N/A,#N/A,FALSE,"Summary";#N/A,#N/A,FALSE,"Berkeley";#N/A,#N/A,FALSE,"HS";#N/A,#N/A,FALSE,"Brookside";#N/A,#N/A,FALSE,"George";#N/A,#N/A,FALSE,"Ketler";#N/A,#N/A,FALSE,"Washington"}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tl" localSheetId="1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wwwwwwwwww" hidden="1">#REF!</definedName>
    <definedName name="XReCopy8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py1" localSheetId="1" hidden="1">TextRefCopy1</definedName>
    <definedName name="XRefCopy1" localSheetId="3" hidden="1">TextRefCopy1</definedName>
    <definedName name="XRefCopy1" hidden="1">TextRefCopy1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8" hidden="1">#REF!</definedName>
    <definedName name="XRefCopy29" hidden="1">#REF!</definedName>
    <definedName name="XRefCopy29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4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4" hidden="1">#REF!</definedName>
    <definedName name="XRefPaste41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Y" hidden="1">#REF!</definedName>
    <definedName name="yjyjy" hidden="1">#REF!</definedName>
    <definedName name="yy" hidden="1">#REF!</definedName>
    <definedName name="YYYYYYYY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2" i="28" l="1"/>
</calcChain>
</file>

<file path=xl/sharedStrings.xml><?xml version="1.0" encoding="utf-8"?>
<sst xmlns="http://schemas.openxmlformats.org/spreadsheetml/2006/main" count="5513" uniqueCount="1464">
  <si>
    <t>FY26 FEMA Total</t>
  </si>
  <si>
    <t>Subsequent Periods</t>
  </si>
  <si>
    <t>Program Brief</t>
  </si>
  <si>
    <t>Portfolio</t>
  </si>
  <si>
    <t>Program Brief Name</t>
  </si>
  <si>
    <t>Project Name</t>
  </si>
  <si>
    <t>Total 29+</t>
  </si>
  <si>
    <t>PBFM1</t>
  </si>
  <si>
    <t>Control Center &amp; Buildings</t>
  </si>
  <si>
    <t xml:space="preserve">Facilities Development &amp; Implementation </t>
  </si>
  <si>
    <t>FMS - Primary Contact Centre</t>
  </si>
  <si>
    <t>Test and Technology Laboratory</t>
  </si>
  <si>
    <t>Ponce Regional Repairs</t>
  </si>
  <si>
    <t>Mayaguez Regional Repairs</t>
  </si>
  <si>
    <t>Bayamon Regional Repairs</t>
  </si>
  <si>
    <t>Palo Seco South</t>
  </si>
  <si>
    <t>Caguas Regional Repairs</t>
  </si>
  <si>
    <t>San Juan Regional Repairs</t>
  </si>
  <si>
    <t>FAASt Arecibo Regional Off</t>
  </si>
  <si>
    <t>FAASt Arecibo Electric Serv</t>
  </si>
  <si>
    <t>Arecibo Regional Repairs</t>
  </si>
  <si>
    <t>FAASt Aguadilla Electric Serv</t>
  </si>
  <si>
    <t>FMS Hormigerous Contact Cent</t>
  </si>
  <si>
    <t>FMS-LUMA EmerOperCentNewBldng</t>
  </si>
  <si>
    <t>PBIT1</t>
  </si>
  <si>
    <t>Transmission</t>
  </si>
  <si>
    <t>OT Telecom Systems &amp; Network</t>
  </si>
  <si>
    <t>Transport Network</t>
  </si>
  <si>
    <t>Telecom Infrast-Cerro Puntas</t>
  </si>
  <si>
    <t>El Gato - Group B</t>
  </si>
  <si>
    <t>La Santa - Group B</t>
  </si>
  <si>
    <t>Microwave Network Upgrade</t>
  </si>
  <si>
    <t>FIELD AREA NETWORK (FAN).</t>
  </si>
  <si>
    <t>Santurce Luchetti - Group A</t>
  </si>
  <si>
    <t>Fajardo Tecnica-Group D</t>
  </si>
  <si>
    <t>Isabela - Group B</t>
  </si>
  <si>
    <t>Atalaya - Group B</t>
  </si>
  <si>
    <t>Manati TC - Group B</t>
  </si>
  <si>
    <t>El Yunque - Group A</t>
  </si>
  <si>
    <t>Humacao Tecnica-Group D</t>
  </si>
  <si>
    <t>Mayaguez (Mckinley)-Group D</t>
  </si>
  <si>
    <t>Santa Ana - Group A</t>
  </si>
  <si>
    <t>Fiber Optics Replacement -FEMA</t>
  </si>
  <si>
    <t>Quebradillas Técnica-Group E</t>
  </si>
  <si>
    <t>Telco Infra Guanica Group F</t>
  </si>
  <si>
    <t>Mora TC-Group E</t>
  </si>
  <si>
    <t>San Sebastián TC-Group E</t>
  </si>
  <si>
    <t>Juana Diaz Loma - Group C</t>
  </si>
  <si>
    <t>Telco Infra Barceloneta GroupF</t>
  </si>
  <si>
    <t>Telco Infra Barranquita GroupF</t>
  </si>
  <si>
    <t>Telco Infra AguasBuenasGroup H</t>
  </si>
  <si>
    <t>Telco Infra Utuado Tec Group H</t>
  </si>
  <si>
    <t>Telco Infra Manati Tec Group H</t>
  </si>
  <si>
    <t>Telco Infra Canov TC Group G</t>
  </si>
  <si>
    <t>Telco Infra Juncos TC Group G</t>
  </si>
  <si>
    <t>TelcoInfraS.IsabelTecnicaGrpG</t>
  </si>
  <si>
    <t xml:space="preserve">PBIT1 - Program Wedge </t>
  </si>
  <si>
    <t>G - Juncos TC</t>
  </si>
  <si>
    <t xml:space="preserve">G - Santa Isabel Tecnica </t>
  </si>
  <si>
    <t>D - Sabana Llana Tecnica</t>
  </si>
  <si>
    <t>PBIT2</t>
  </si>
  <si>
    <t>Support Services</t>
  </si>
  <si>
    <t>IT OT Cybersecurity Program</t>
  </si>
  <si>
    <t>CYBERSECURITY PROGRAM IMPL</t>
  </si>
  <si>
    <t>PBIT4</t>
  </si>
  <si>
    <t>IT OT Asset Management</t>
  </si>
  <si>
    <t>HW Upg legacy equip-CPEX FEMA</t>
  </si>
  <si>
    <t>Map Mgtion-Gtch OMS CPEX FMA</t>
  </si>
  <si>
    <t>WFMS Intermediate Comms</t>
  </si>
  <si>
    <t>New Project Cyber Security Systems - CIP Segmentation, licenses, plan</t>
  </si>
  <si>
    <t>Dummy Project - Compliance Software (NERC-CIP )</t>
  </si>
  <si>
    <t>Mass Storage&amp;Backup Appliances</t>
  </si>
  <si>
    <t>DR (IT) Facility Reloc FEMA</t>
  </si>
  <si>
    <t>DR(IT)Syst Mig to Cloud-FEMA</t>
  </si>
  <si>
    <t>Situational Awrness CAPEX FEMA</t>
  </si>
  <si>
    <t>Ntwk Prof OMS CAPEX FEMA</t>
  </si>
  <si>
    <t>New Project DA/AMI Integration</t>
  </si>
  <si>
    <t>GPS Clock install - CAPEX FEMA</t>
  </si>
  <si>
    <t>Netwk Enhancmts  - CAPEX FEMA</t>
  </si>
  <si>
    <t>WiFi 6 Integration- CAPEX</t>
  </si>
  <si>
    <t>Replace CDC RTU's with DNP</t>
  </si>
  <si>
    <t>PBOP6</t>
  </si>
  <si>
    <t>Enabling</t>
  </si>
  <si>
    <t>Materials Management</t>
  </si>
  <si>
    <t>OPMAT8 Fed WOilFiEqOilC(Small)</t>
  </si>
  <si>
    <t>OPMAT16 Fed-WarFacImpr CapPlan</t>
  </si>
  <si>
    <t>PBOP7</t>
  </si>
  <si>
    <t>Vegetation Management and Capital Clearing Implementation</t>
  </si>
  <si>
    <t>Vegetation -Arecibo - Group A</t>
  </si>
  <si>
    <t>Vegetation -Bayamon - Group A</t>
  </si>
  <si>
    <t xml:space="preserve">Vegetation -Caguas - Group A </t>
  </si>
  <si>
    <t>Vegetation-Mayaguez -Group A</t>
  </si>
  <si>
    <t>Vegetation -Ponce - Group A</t>
  </si>
  <si>
    <t>Vegetation -San Juan-Group A</t>
  </si>
  <si>
    <t xml:space="preserve">PBOP7 Program Wedge </t>
  </si>
  <si>
    <t>Vegetation -San Juan - 115kV</t>
  </si>
  <si>
    <t>Vegetation -SJ - Group B</t>
  </si>
  <si>
    <t>Vegetation -SJ - Group C</t>
  </si>
  <si>
    <t>Vegetation -Ponce - 115kV</t>
  </si>
  <si>
    <t>Vegetation -Ponce - Group B</t>
  </si>
  <si>
    <t xml:space="preserve">Vegetation -Ponce - Group C </t>
  </si>
  <si>
    <t>Vegetation -Mayaguez - 115kV</t>
  </si>
  <si>
    <t>Vegetation -Mayaguez -Group B</t>
  </si>
  <si>
    <t>Vegetation -Mayaguez-Group C</t>
  </si>
  <si>
    <t>Vegetation -Caguas - 115kV</t>
  </si>
  <si>
    <t>Vegetation -Caguas - Group B</t>
  </si>
  <si>
    <t>Vegetation -Caguas - Group C</t>
  </si>
  <si>
    <t xml:space="preserve">Vegetation -Bayamon - 115kV </t>
  </si>
  <si>
    <t>Vegetation -Bayamon - Group B</t>
  </si>
  <si>
    <t>Vegetation -Bayamon - Group C</t>
  </si>
  <si>
    <t>Vegetation -Arecibo - 115kV</t>
  </si>
  <si>
    <t>Vegetation -Arecibo - Group B</t>
  </si>
  <si>
    <t>Vegetation -Arecibo - Group C</t>
  </si>
  <si>
    <t>MAYAGUEZ GROUP B</t>
  </si>
  <si>
    <t>Vgtn - Bayamon - Group A (HD)</t>
  </si>
  <si>
    <t>Vgtn - Caguas - Group A (HD)</t>
  </si>
  <si>
    <t>Vgtn - Arecibo - Group A (HD)</t>
  </si>
  <si>
    <t>Vgtn - Mayaguez - Group A (HD)</t>
  </si>
  <si>
    <t>Vgtn - Ponce - Group A (HD)</t>
  </si>
  <si>
    <t xml:space="preserve">Asset Verification </t>
  </si>
  <si>
    <t>PBUT1</t>
  </si>
  <si>
    <t>Compliance &amp; Studies</t>
  </si>
  <si>
    <t>T Subs Sys Asset Plan &amp; Size</t>
  </si>
  <si>
    <t>Dist Line-Sys Lev Plan &amp; Size</t>
  </si>
  <si>
    <t>T Line-Sys Lev A. Plan &amp; Size</t>
  </si>
  <si>
    <t>D Subs Sys Asset Plan &amp; Size</t>
  </si>
  <si>
    <t>Dist Planning - Area Plans</t>
  </si>
  <si>
    <t>PBUT1 FEMA Funding Alignment</t>
  </si>
  <si>
    <t>PBUT13</t>
  </si>
  <si>
    <t>Transmission Priority Pole Replacements</t>
  </si>
  <si>
    <t>Trans PriorityPoleRepl-Ln2200</t>
  </si>
  <si>
    <t>TPoleL13400AcaciasSGermanPargu</t>
  </si>
  <si>
    <t>T-Pole Program L3000</t>
  </si>
  <si>
    <t xml:space="preserve">PBUT13 Program Wedge </t>
  </si>
  <si>
    <t>Tpole 9600 Bayamon-Cataño</t>
  </si>
  <si>
    <t>Tpole 7800 Dorado-Vega Alta</t>
  </si>
  <si>
    <t>Tpole 6700 SeborucoTO-TapiaTO</t>
  </si>
  <si>
    <t>TPole 7500 3Monjitas-PuertNu</t>
  </si>
  <si>
    <t>Tpole 10700 HTejas-HTejas</t>
  </si>
  <si>
    <t>Tpole2700AGUADILLAH-MORA</t>
  </si>
  <si>
    <t>Tpole36200MncillosJuncos</t>
  </si>
  <si>
    <t>TPole37800CaguasBuenPtSt</t>
  </si>
  <si>
    <t>TPole14700Manati-ManatiSe</t>
  </si>
  <si>
    <t>TPole 2800 Tbone-RameyField2</t>
  </si>
  <si>
    <t xml:space="preserve">TPole 3500 Cachete-Caparra </t>
  </si>
  <si>
    <t>TL 18400 - BARRANQUITAS TC-EL ABANICO</t>
  </si>
  <si>
    <t>TPole 6900MidorAzu-Hatllo</t>
  </si>
  <si>
    <t>TL 8100 - YAUCO 1 HP-ADJUNTAS TO</t>
  </si>
  <si>
    <t>TPole 10500 Chardon Las Monjas</t>
  </si>
  <si>
    <t>TPole14100 BarcelonetaTC-Merck</t>
  </si>
  <si>
    <t>TL 9900 - RIO BLANCO HP-HUMACAO SECT</t>
  </si>
  <si>
    <t>TL 1600 - SAN GERMAN SECT-SAN GERMAN TC</t>
  </si>
  <si>
    <t>TL 1600 - SAN GERMAN TC-YAUCO 1 HP</t>
  </si>
  <si>
    <t>TL 36800 Canovanas TC - Palmer TC</t>
  </si>
  <si>
    <t>TPole 10300 Canovanas TC-Sect</t>
  </si>
  <si>
    <t>TL 10700 - HATO TEJAS SECT-BAYAMON PUEBLO SECT</t>
  </si>
  <si>
    <t>TPole10900JOBOSTC-PFIZERGUAYMA</t>
  </si>
  <si>
    <t>TPole 13200 DoraHatoT-HatoTS</t>
  </si>
  <si>
    <t>Tpole TL 4900QBRSec-QBRTo</t>
  </si>
  <si>
    <t>Tpole 15900-VICTTC-ADATO</t>
  </si>
  <si>
    <t>TL 1800 - Ponce TC - Villa Del Carmen TO</t>
  </si>
  <si>
    <t>TL 3400 - MONACILLOS TC-GUAYNABO SEC</t>
  </si>
  <si>
    <t>TL 2900 Toro Negro 1 HP -Toro Negro 2 HP</t>
  </si>
  <si>
    <t>TL 300 - JUANA DIAZ TC-LA RAMBLA SECT</t>
  </si>
  <si>
    <t>TL 300 - TORO NEGRO 1 HP-JUANA DIAZ TC</t>
  </si>
  <si>
    <t>TL 400 Caguas TC -Gautier Benitez Sect</t>
  </si>
  <si>
    <t>TPole 4800 StaIsabel-ToroNegro</t>
  </si>
  <si>
    <t>TPole 700CostaSur-Yauco2HP</t>
  </si>
  <si>
    <t>Tpole 800-COMSAT SECT-CIDRA SE</t>
  </si>
  <si>
    <t>Tpole3100MONCILLOSS.LLANA</t>
  </si>
  <si>
    <t>TPole 3300 SGerardo-Venezuela</t>
  </si>
  <si>
    <t>Tpole 5900SJSP-Crematori</t>
  </si>
  <si>
    <t>TPole 13700 Mora-Isabela</t>
  </si>
  <si>
    <t>Tpole 19002Bocas-SSbstian</t>
  </si>
  <si>
    <t>Tpole16500Fajardo-2Marina</t>
  </si>
  <si>
    <t>Tpole2000 11AgostoSt-SSTC</t>
  </si>
  <si>
    <t>Tpole1600LeonSectAcacias</t>
  </si>
  <si>
    <t>Tpole 2400 DBocas-Caonill</t>
  </si>
  <si>
    <t>Floodprone area descopes</t>
  </si>
  <si>
    <t>Known Planned Projects PBUT13</t>
  </si>
  <si>
    <t>Tpole5600 VictTcAÑASCOTC</t>
  </si>
  <si>
    <t>TPole 4800Sta.Isabel-Aibo</t>
  </si>
  <si>
    <t>PBUT18</t>
  </si>
  <si>
    <t>Substation</t>
  </si>
  <si>
    <t>Substation Physical Security</t>
  </si>
  <si>
    <t>Physical Sec.Group 4-Ponce TC</t>
  </si>
  <si>
    <t>PHYS SEC Group 1 - Manati TC</t>
  </si>
  <si>
    <t>PHYS SEC Group1 - Hato Rey TC</t>
  </si>
  <si>
    <t>PHYS SEC Group 2 - Mora TC</t>
  </si>
  <si>
    <t>Physical Sec.Group2-Mayagu.TC</t>
  </si>
  <si>
    <t>Physical SecGroup3-Aguas B.GIS</t>
  </si>
  <si>
    <t>Physical Sec.Group 5-Bayamo.TC</t>
  </si>
  <si>
    <t>PHYS SEC Group 3 - Juncos TC</t>
  </si>
  <si>
    <t>PHYS SEC GRP 4 - Vega Baja TC</t>
  </si>
  <si>
    <t>PHYS SEC Group 3 - Yabucoa TC</t>
  </si>
  <si>
    <t>PHYS SEC GRP 1-Sabana Llana TC</t>
  </si>
  <si>
    <t>PBUT22</t>
  </si>
  <si>
    <t>Critical Energy Management System Upgrades</t>
  </si>
  <si>
    <t>ENERGY MANAGEMENT SYSTEM (EMS)</t>
  </si>
  <si>
    <t>Advance Distribution Management System (ADMS)/DERMS</t>
  </si>
  <si>
    <t>PBUT24</t>
  </si>
  <si>
    <t>Control Center Construction &amp; Refurbishment</t>
  </si>
  <si>
    <t>New Primary&amp;Backup Ctrl Centrs</t>
  </si>
  <si>
    <t>PBUT30</t>
  </si>
  <si>
    <t>Distribution</t>
  </si>
  <si>
    <t>Distribution Pole &amp; Conductor Repair</t>
  </si>
  <si>
    <t>DPole San Juan Grp. 3</t>
  </si>
  <si>
    <t>DPole Arecibo Grp. 6</t>
  </si>
  <si>
    <t>DPole Caguas Grp. 11</t>
  </si>
  <si>
    <t>DPole Ponce Grp. 5</t>
  </si>
  <si>
    <t>DPole Ponce Grp. 6</t>
  </si>
  <si>
    <t>DPole Arecibo Grp. 7</t>
  </si>
  <si>
    <t>DPole Caguas Grp. 13</t>
  </si>
  <si>
    <t>DPole San Juan Grp. 8</t>
  </si>
  <si>
    <t>DPole San Juan Grp. 11</t>
  </si>
  <si>
    <t>DPole Ponce Grp. 11</t>
  </si>
  <si>
    <t>DPole Bayamon Grp. 1</t>
  </si>
  <si>
    <t>DPole Caguas Grp. 4</t>
  </si>
  <si>
    <t>DPole Mayaguez Grp. 3</t>
  </si>
  <si>
    <t>DPole San Juan Grp. 1</t>
  </si>
  <si>
    <t>DPole San Juan Grp. 2</t>
  </si>
  <si>
    <t>DPole Arecibo Grp. 3</t>
  </si>
  <si>
    <t>DPole Arecibo Grp. 5</t>
  </si>
  <si>
    <t>DPole Bayamon Grp. 6</t>
  </si>
  <si>
    <t>DPole Mayaguez Grp. 7</t>
  </si>
  <si>
    <t>DPole Bayamon Grp. 8</t>
  </si>
  <si>
    <t>DPole Arecibo Grp. 11</t>
  </si>
  <si>
    <t>DPole Ponce Grp. 12</t>
  </si>
  <si>
    <t>DPole Arecibo Grp. 9</t>
  </si>
  <si>
    <t>DPole Caguas Grp. 1 -Ph. 2</t>
  </si>
  <si>
    <t>DPole Arecibo Grp. 2 -Ph. 2</t>
  </si>
  <si>
    <t>DPole Bayamon Grp. 2 -Ph. 2</t>
  </si>
  <si>
    <t>DPole Arecibo Grp. 1</t>
  </si>
  <si>
    <t>DPole Bayamon Grp. 5</t>
  </si>
  <si>
    <t>DPole Mayaguez Grp. 9</t>
  </si>
  <si>
    <t>DPole Mayaguez Grp. 15-to-19</t>
  </si>
  <si>
    <t>DPole San Juan Grp. 17-to-21</t>
  </si>
  <si>
    <t>DPole Arecibo Grp. 13-to-16</t>
  </si>
  <si>
    <t>DPole Bayamon Grp. 11</t>
  </si>
  <si>
    <t>DPole Bayamon Grp. 1 -Ph. 2</t>
  </si>
  <si>
    <t>DPole Mayaguez Grp. 20</t>
  </si>
  <si>
    <t>Dpole Caguas Grp. 2 -Ph. 2</t>
  </si>
  <si>
    <t>DPole Mayaguez Grp. 1</t>
  </si>
  <si>
    <t>DPole Ponce Grp. 2</t>
  </si>
  <si>
    <t>DPole Ponce Grp. 3</t>
  </si>
  <si>
    <t>DPole Caguas Grp. 10</t>
  </si>
  <si>
    <t>DPole Mayaguez Grp. 14</t>
  </si>
  <si>
    <t>DPole Mayaguez Grp. 12</t>
  </si>
  <si>
    <t>DPole Ponce Grp. 16-to-19</t>
  </si>
  <si>
    <t>DPole Ponce Grp. 14-15</t>
  </si>
  <si>
    <t>DPole Caguas Grp. 16-to-20</t>
  </si>
  <si>
    <t>DPole Bayamon Grp. 3</t>
  </si>
  <si>
    <t>DPole Caguas Grp. 7</t>
  </si>
  <si>
    <t>DPole Caguas Grp. 5</t>
  </si>
  <si>
    <t>DPole Carolina Grp. 3</t>
  </si>
  <si>
    <t>DPole Caguas Grp. 9</t>
  </si>
  <si>
    <t>DPole Mayaguez Grp. 5</t>
  </si>
  <si>
    <t>DPole San Juan Grp. 4</t>
  </si>
  <si>
    <t>DPole Arecibo Grp. 4</t>
  </si>
  <si>
    <t>DPole Bayamon Grp. 7</t>
  </si>
  <si>
    <t>DPole Caguas Grp. 12</t>
  </si>
  <si>
    <t>DPole Mayaguez Grp. 8</t>
  </si>
  <si>
    <t>DPole San Juan Grp. 7</t>
  </si>
  <si>
    <t>DPole Ponce Grp. 8</t>
  </si>
  <si>
    <t>DPole Caguas Grp. 15</t>
  </si>
  <si>
    <t>DPole Bayamon Grp. 2</t>
  </si>
  <si>
    <t>DPole Carolina Grp. 2</t>
  </si>
  <si>
    <t>DPole Mayaguez Grp. 4</t>
  </si>
  <si>
    <t>DPole Mayaguez Grp. 6</t>
  </si>
  <si>
    <t>DPole Ponce Grp. 4</t>
  </si>
  <si>
    <t>DPole Ponce Grp. 9</t>
  </si>
  <si>
    <t>DPole Mayaguez Grp. 13</t>
  </si>
  <si>
    <t>DPole Mayaguez Grp. 11</t>
  </si>
  <si>
    <t>DPole Arecibo Grp. 12</t>
  </si>
  <si>
    <t>Dpole Caguas Grp. 3 -Ph 2</t>
  </si>
  <si>
    <t>DPole Caguas Grp. 2</t>
  </si>
  <si>
    <t>DPole Bayamon Grp. 4</t>
  </si>
  <si>
    <t>DPole San Juan Grp. 5</t>
  </si>
  <si>
    <t>DPole San Juan Grp. 6</t>
  </si>
  <si>
    <t>DPole Arecibo Grp. 8</t>
  </si>
  <si>
    <t>DPole Bayamon Grp. 9</t>
  </si>
  <si>
    <t>DPole Caguas Grp. 14</t>
  </si>
  <si>
    <t>DPole Mayaguez Grp. 10</t>
  </si>
  <si>
    <t>DPole Ponce Grp. 7</t>
  </si>
  <si>
    <t>DPole Ponce Grp. 13</t>
  </si>
  <si>
    <t>DPole San Juan Grp. 12</t>
  </si>
  <si>
    <t>DPole Bayamon Grp. 12-13-14</t>
  </si>
  <si>
    <t>DPole Bayamon Grp. 10</t>
  </si>
  <si>
    <t>DPole Arecibo Grp. 17</t>
  </si>
  <si>
    <t>DPole Arecibo Grp. 1 -Ph. 2</t>
  </si>
  <si>
    <t>DPole Arecibo Grp. 2</t>
  </si>
  <si>
    <t>DPole Caguas Grp. 6</t>
  </si>
  <si>
    <t>DPole Caguas Grp. 8</t>
  </si>
  <si>
    <t>DPole Caguas Grp. 1</t>
  </si>
  <si>
    <t>DPole Caguas Grp. 3</t>
  </si>
  <si>
    <t>DPole Mayaguez Grp. 2</t>
  </si>
  <si>
    <t>DPole Ponce Grp. 1</t>
  </si>
  <si>
    <t>DPole San Juan Grp. 9</t>
  </si>
  <si>
    <t>DPole San Juan Grp. 10</t>
  </si>
  <si>
    <t>DPole Arecibo Grp. 10</t>
  </si>
  <si>
    <t>DPole Ponce Grp. 10</t>
  </si>
  <si>
    <t>DPole San Juan Grp. 13-to-16</t>
  </si>
  <si>
    <t>DPole Bayamon Grp. 3 -Ph. 2</t>
  </si>
  <si>
    <t>DistPole&amp;CondRepairMayagG1Ph2</t>
  </si>
  <si>
    <t>DPole Caguas Group 4 Ph 2</t>
  </si>
  <si>
    <t>DPole Caguas Group 5 Ph 2</t>
  </si>
  <si>
    <t>DPole Caguas Group 6 Ph 2</t>
  </si>
  <si>
    <t>DPole Caguas Group 7 Ph 2</t>
  </si>
  <si>
    <t>DPole Caguas Group 8 Ph 2</t>
  </si>
  <si>
    <t>DPole Carolina Group 1 Ph 2</t>
  </si>
  <si>
    <t>DPole Carolina Group 2 Ph 2</t>
  </si>
  <si>
    <t>DPole Carolina Group 3 Ph 2</t>
  </si>
  <si>
    <t>DPole Mayaguez Group 2 Ph 2</t>
  </si>
  <si>
    <t>DPole Mayaguez Group 3 Ph 2</t>
  </si>
  <si>
    <t>DPole Mayaguez Group 4 Ph 2</t>
  </si>
  <si>
    <t>DPole Ponce Group 1 Ph2</t>
  </si>
  <si>
    <t>DPole Ponce Group 2 Ph2</t>
  </si>
  <si>
    <t>DPole San Juan Group 1 Ph 2</t>
  </si>
  <si>
    <t>DPole San Juan Group 2 Ph 2</t>
  </si>
  <si>
    <t>DPole San Juan Group 3 Ph 2</t>
  </si>
  <si>
    <t xml:space="preserve">PBUT30 Program Wedge </t>
  </si>
  <si>
    <t>Dist.Pole&amp;Cond.Rep.Are.Grp3Ph2</t>
  </si>
  <si>
    <t>Bayamon Group 4 - Phase 2</t>
  </si>
  <si>
    <t>Arecibo Group 4 - Phase 2</t>
  </si>
  <si>
    <t>Ponce Group 3 - Phase 2</t>
  </si>
  <si>
    <t>D-POLE (FY28)</t>
  </si>
  <si>
    <t>D-POLE (FY29)</t>
  </si>
  <si>
    <t>D-POLE (FY30)</t>
  </si>
  <si>
    <t>D-POLE(FY31)</t>
  </si>
  <si>
    <t>D-POLE(FY32)</t>
  </si>
  <si>
    <t>D-POLE(FY33)</t>
  </si>
  <si>
    <t>D-POLE(FY34)</t>
  </si>
  <si>
    <t>-</t>
  </si>
  <si>
    <t>Dpole&amp;Cond.Rep.-Arec.Grp4Phs2</t>
  </si>
  <si>
    <t>Dpole&amp;Cond.Rep.-Mayag.Grp5Phs2</t>
  </si>
  <si>
    <t>Dpole&amp;Cond.Rep.-Baya.Grp4Phs2</t>
  </si>
  <si>
    <t>Dpole&amp;Cond.Rep.-SJ.Grp4Phs2</t>
  </si>
  <si>
    <t>Dpole&amp;Cond.Rep.-Pnce.Grp3Phs2</t>
  </si>
  <si>
    <t>DPole Arecibo 18-21 Phase 3</t>
  </si>
  <si>
    <t>DPole Bayamon 17-25 Phase 3</t>
  </si>
  <si>
    <t>DPole Caguas 21-25 Phase 3</t>
  </si>
  <si>
    <t>DPole Mayaguez 24-27 Phase 3</t>
  </si>
  <si>
    <t>DPole Ponce 20-28 Phase 3</t>
  </si>
  <si>
    <t>DPole San Juan 22-29 Phase 3</t>
  </si>
  <si>
    <t>DPole San Juan 30-39 Phase 3</t>
  </si>
  <si>
    <t>DPole San Juan 40-54 Phase 3</t>
  </si>
  <si>
    <t>D-POLE(FY35)</t>
  </si>
  <si>
    <t>PBUT33</t>
  </si>
  <si>
    <t>Transmission Line Rebuild</t>
  </si>
  <si>
    <t>36100 DOS BOCAS  MONACILLOS</t>
  </si>
  <si>
    <t>Existing 38 kV - Line 500 Ponc</t>
  </si>
  <si>
    <t>Existing 38 kV - Line 1500 May</t>
  </si>
  <si>
    <t>Existing 38 kV - Line 2200 Dos</t>
  </si>
  <si>
    <t>Existing 38 kV - Line 3000 Mon</t>
  </si>
  <si>
    <t>Existing 38 kV - Line 2700 Vic</t>
  </si>
  <si>
    <t>Existing 38 kV - Line 3100 Mon</t>
  </si>
  <si>
    <t>36400 DOS BOCAS  PONCE</t>
  </si>
  <si>
    <t>Existing 38kV - Line 1200 May</t>
  </si>
  <si>
    <t>Existing 38 kV - Line 1900 Dos</t>
  </si>
  <si>
    <t>36200 MONACILLOS  JUNCOS</t>
  </si>
  <si>
    <t>Existing 38 kV - Line 2800 Agu</t>
  </si>
  <si>
    <t>Existing 38 kV Line 100 Ponce</t>
  </si>
  <si>
    <t>Existing 115 kV - Line 36200 F</t>
  </si>
  <si>
    <t>9500 PALO SECO SP  CATANO S</t>
  </si>
  <si>
    <t>Existing 38 kV - Line 9100 Gua</t>
  </si>
  <si>
    <t>5400 RIO BLANCO HP DAGUAO</t>
  </si>
  <si>
    <t>Existing 115kV Line 36800 Pa</t>
  </si>
  <si>
    <t>Existing 38 kV - Line 11100 Ca</t>
  </si>
  <si>
    <t>Existing 38 kV - Line 2400 Dos</t>
  </si>
  <si>
    <t>8200 SAN JUAN SP  CATANO SE</t>
  </si>
  <si>
    <t>4100 GUARAGUO TC  COMERIO T</t>
  </si>
  <si>
    <t>H MariaL700 Costa Sur-Yauco P</t>
  </si>
  <si>
    <t>PBUT33-Wedge</t>
  </si>
  <si>
    <t>36100 - DOS BOCAS - MONACILLOS ​/ (2) Monterrey to Barrio Pina​</t>
  </si>
  <si>
    <t>36100 - DOS BOCAS - MONACILLOS ​/ (1) Unibon to Monterrey​</t>
  </si>
  <si>
    <t>36100 - DOS BOCAS - MONACILLOS ​/ (8) Morovis to Unibon​</t>
  </si>
  <si>
    <t>36100 - DOS BOCAS - MONACILLOS ​/ (7) Ciales to Morovis​</t>
  </si>
  <si>
    <t>36100 - DOS BOCAS - MONACILLOS ​/ (6) Dos Bocas to Ciales​</t>
  </si>
  <si>
    <t>36100 - DOS BOCAS - MONACILLOS ​/ (5) Cana to Bayamon​</t>
  </si>
  <si>
    <t>36100 - Cana to Bayamon</t>
  </si>
  <si>
    <t>36400 - DOS BOCAS - PONCE​/ (2) Jayuya - Ponce​</t>
  </si>
  <si>
    <t>1900 - Dos Bocas HP to San Sebastian TC​/ (3) Lares - San Sebastian​</t>
  </si>
  <si>
    <t>2200 - Dos Bocas HP to Dorado TC/ (4) Manati to Vega Baja​</t>
  </si>
  <si>
    <t>2200 - Barceloneta to Manati</t>
  </si>
  <si>
    <t>2200 - Vega Baja Sect to Dorado</t>
  </si>
  <si>
    <t>2200 - Cambalache to Factor Sect</t>
  </si>
  <si>
    <t>2200 - Dos Bocas HP to Dorado TC/ (6) Vega Baja to San Demetrio​</t>
  </si>
  <si>
    <t>36800 - Palmer Fajardo to Sabana Llana/ (2) Palmer to Fajardo​</t>
  </si>
  <si>
    <t>TL 4800 - Santa Isabel to Toro Negro HP</t>
  </si>
  <si>
    <t>36200 - Fajardo to Rio Blanco​/ (2) Fajardo - Daguao​</t>
  </si>
  <si>
    <t>5400 - Rio Blanco HP - Daguao TC​/ (1) Vieques ​</t>
  </si>
  <si>
    <t>5400 - Rio Blanco HP - Daguao TC​/ (2) Culebra</t>
  </si>
  <si>
    <t>3000 - Monacillos TC to Juncos TC​/ (4) Bairoa - Caguas TC​</t>
  </si>
  <si>
    <t>36200 - MONACILLOS - JUNCOS​/ (3) Villa Betina - Quebrada Negritos​</t>
  </si>
  <si>
    <t>36200 - MONACILLOS - JUNCOS​/ (2) Quebrada Negrito - Juncos​</t>
  </si>
  <si>
    <t>100 &amp; 200 - Salinas Urbano to Jobos TC</t>
  </si>
  <si>
    <t>100 &amp; 200 - Jobos TC to Guayama</t>
  </si>
  <si>
    <t>PBUT36</t>
  </si>
  <si>
    <t>Customer Experience</t>
  </si>
  <si>
    <t>AMI Implementation Program</t>
  </si>
  <si>
    <t>Advanced Metering Infrastructu</t>
  </si>
  <si>
    <t xml:space="preserve">PBUT36 Program Wedge </t>
  </si>
  <si>
    <t>PBUT37</t>
  </si>
  <si>
    <t>Microgrid, Phasor Measurement Units (PMU), and Battery Energy Storage Installations and Integration</t>
  </si>
  <si>
    <t xml:space="preserve">PBUT37 Program Wedge </t>
  </si>
  <si>
    <t>25 MW BESS Instn &amp; Intn Barcel</t>
  </si>
  <si>
    <t>25 MW BESS Instn &amp; Intn Manati</t>
  </si>
  <si>
    <t>25 MW BESS INST &amp; INTE AGUADIL</t>
  </si>
  <si>
    <t>25 MW BESS Instn &amp; Intn San Ju</t>
  </si>
  <si>
    <t>2501-01</t>
  </si>
  <si>
    <t>2501-02 (L)</t>
  </si>
  <si>
    <t>3801-02</t>
  </si>
  <si>
    <t>3801-01</t>
  </si>
  <si>
    <t>2501-03</t>
  </si>
  <si>
    <t>TSM, Adv.Sensors &amp; WAMPAC Syst</t>
  </si>
  <si>
    <t>Vieques Microgrid</t>
  </si>
  <si>
    <t>Culebra Microgrid</t>
  </si>
  <si>
    <t>PBUT4</t>
  </si>
  <si>
    <t>Grid Automation</t>
  </si>
  <si>
    <t>Arecibo Short Term Group 2 - D</t>
  </si>
  <si>
    <t>Caguas ST G-3 Dist Autom</t>
  </si>
  <si>
    <t>San Juan Short TermGroup9 Aut</t>
  </si>
  <si>
    <t>San Juan ST1 Dist Automa</t>
  </si>
  <si>
    <t>Caguas ST G-6 Distr Automation</t>
  </si>
  <si>
    <t xml:space="preserve">PBUT4Program Wedge </t>
  </si>
  <si>
    <t>DAR 2001-02</t>
  </si>
  <si>
    <t>DAUT 1646-02 San Juan</t>
  </si>
  <si>
    <t>DAR 9203-03</t>
  </si>
  <si>
    <t>DAUT 1803-03 Bayamon</t>
  </si>
  <si>
    <t>DAUT 1806-03 Bayamon</t>
  </si>
  <si>
    <t>DAUT 1711-01 Bayamon</t>
  </si>
  <si>
    <t>DAUT 1711-04 Bayamon</t>
  </si>
  <si>
    <t>DAUT 1713-03 Bayamon</t>
  </si>
  <si>
    <t>DAUT 1708-05 Bayamon</t>
  </si>
  <si>
    <t>DAUT 1909-07 Bayamon</t>
  </si>
  <si>
    <t>DAUT 1909-08 Bayamon</t>
  </si>
  <si>
    <t>DAUT 1909-09 Bayamon</t>
  </si>
  <si>
    <t>DAUT 9501-01 Bayamon</t>
  </si>
  <si>
    <t>DAUT 9502-03 Bayamon</t>
  </si>
  <si>
    <t>DAUT 1717-04 Bayamon</t>
  </si>
  <si>
    <t>DAUT 9503-06 Bayamon</t>
  </si>
  <si>
    <t>DAUT 1907-04 Bayamon</t>
  </si>
  <si>
    <t>DAUT 1907-05 Bayamon</t>
  </si>
  <si>
    <t>DAUT 3010-01 Caguas</t>
  </si>
  <si>
    <t>DAUT 3013-01 Caguas</t>
  </si>
  <si>
    <t>DAUT 3013-02 Caguas</t>
  </si>
  <si>
    <t>DAUT 3013-03 Caguas</t>
  </si>
  <si>
    <t>DAUT 2603-09 Caguas</t>
  </si>
  <si>
    <t>DAUT 2601-01 Caguas</t>
  </si>
  <si>
    <t>DAUT 2601-03 Caguas</t>
  </si>
  <si>
    <t>DAUT 2602-02 Caguas</t>
  </si>
  <si>
    <t>DAUT 2701-03 Caguas</t>
  </si>
  <si>
    <t>DAUT 2702-01 Caguas</t>
  </si>
  <si>
    <t>DAUT 2901-01 Caguas</t>
  </si>
  <si>
    <t>DAUT 2901-02 Caguas</t>
  </si>
  <si>
    <t>DAUT 2901-03 Caguas</t>
  </si>
  <si>
    <t>DAUT 2901-04 Caguas</t>
  </si>
  <si>
    <t>DAUT 3006-05 Caguas</t>
  </si>
  <si>
    <t>DAUT 3405-02 Caguas</t>
  </si>
  <si>
    <t>DAUT 3501-01 Caguas</t>
  </si>
  <si>
    <t>DAUT 3501-03 Caguas</t>
  </si>
  <si>
    <t>DAUT 3601-02 Caguas</t>
  </si>
  <si>
    <t>DAUT 3601-03 Caguas</t>
  </si>
  <si>
    <t>DAUT 3601-04 Caguas</t>
  </si>
  <si>
    <t>DAUT 3602-01 Caguas</t>
  </si>
  <si>
    <t>DAUT 3701-02 Caguas</t>
  </si>
  <si>
    <t>DAUT 4601-01 Ponce</t>
  </si>
  <si>
    <t>DAUT 5013-01 Ponce</t>
  </si>
  <si>
    <t>DAUT 5016-01 Ponce</t>
  </si>
  <si>
    <t>DAUT 5018-01 Ponce</t>
  </si>
  <si>
    <t>DAUT 5018-03 Ponce</t>
  </si>
  <si>
    <t>DAUT 5019-01 Ponce</t>
  </si>
  <si>
    <t>DAR 8404-03</t>
  </si>
  <si>
    <t>DAUT 7402-01 Arecibo</t>
  </si>
  <si>
    <t>DAUT 7403-02 Arecibo</t>
  </si>
  <si>
    <t>DAUT 7702-02 Arecibo</t>
  </si>
  <si>
    <t>DAUT 7702-03 Arecibo</t>
  </si>
  <si>
    <t>DAUT 8801-01 Arecibo</t>
  </si>
  <si>
    <t>DAUT 8801-02 Arecibo</t>
  </si>
  <si>
    <t>DAUT 8801-03 Arecibo</t>
  </si>
  <si>
    <t>DAUT 9004-08 Arecibo</t>
  </si>
  <si>
    <t>DAUT 8701-02 Arecibo</t>
  </si>
  <si>
    <t>DAUT 8701-03 Arecibo</t>
  </si>
  <si>
    <t>DAUT 9001-01 Arecibo</t>
  </si>
  <si>
    <t>DAUT 8010-03 Arecibo</t>
  </si>
  <si>
    <t>DAUT 8013-01 Arecibo</t>
  </si>
  <si>
    <t>DAUT 8013-02 Arecibo</t>
  </si>
  <si>
    <t>DAUT 8015-08 Arecibo</t>
  </si>
  <si>
    <t>DAUT 9101-03 Arecibo</t>
  </si>
  <si>
    <t>DAUT 9101-04 Arecibo</t>
  </si>
  <si>
    <t>DAUT 9105-06 Arecibo</t>
  </si>
  <si>
    <t>DAUT 9201-02 Arecibo</t>
  </si>
  <si>
    <t>DAUT 8005-01 Arecibo</t>
  </si>
  <si>
    <t>DAUT 8101-02 Arecibo</t>
  </si>
  <si>
    <t>DAUT 8101-03 Arecibo</t>
  </si>
  <si>
    <t>DAUT 8103-01 Arecibo</t>
  </si>
  <si>
    <t>DAUT 8202-02 Arecibo</t>
  </si>
  <si>
    <t>38kV Reclosers Tline 4800</t>
  </si>
  <si>
    <t>38kV Reclosers Tline 1500</t>
  </si>
  <si>
    <t>38kV Reclosers TLine 3700</t>
  </si>
  <si>
    <t>38kV Reclosers TLine 1900</t>
  </si>
  <si>
    <t>38kV Reclosers TLine 2100</t>
  </si>
  <si>
    <t>38kV Reclosers TLine 7800</t>
  </si>
  <si>
    <t>38kV Reclosers TLine 800</t>
  </si>
  <si>
    <t>38kV Reclosers TLine 13400</t>
  </si>
  <si>
    <t>38kV Reclosers TLine 12600</t>
  </si>
  <si>
    <t>38kV Reclosers TLine 100</t>
  </si>
  <si>
    <t>38kV Reclosers TLine 8100</t>
  </si>
  <si>
    <t>38kV Reclosers TLine 1600</t>
  </si>
  <si>
    <t>38kV Reclosers TLine 2000</t>
  </si>
  <si>
    <t>38kV Reclosers TLine 2200</t>
  </si>
  <si>
    <t>38kV Reclosers TLine 3100</t>
  </si>
  <si>
    <t>38kV Reclosers TLine 3000</t>
  </si>
  <si>
    <t>38kV Reclosers TLine 3600</t>
  </si>
  <si>
    <t>38kV Reclosers TLine 6500</t>
  </si>
  <si>
    <t>38kV Reclosers TLine 5600</t>
  </si>
  <si>
    <t>38kV Reclosers TLine 8200</t>
  </si>
  <si>
    <t>38kV Reclosers TLine 3200</t>
  </si>
  <si>
    <t>DAUT 1705-02 Bayamon</t>
  </si>
  <si>
    <t>DAUT 1705-05 Bayamon</t>
  </si>
  <si>
    <t>DAUT 1343-05 San Juan</t>
  </si>
  <si>
    <t>DAUT 1437-05 San Juan</t>
  </si>
  <si>
    <t>DAUT 1709-02 Bayamon</t>
  </si>
  <si>
    <t>DAUT 1709-05 Bayamon</t>
  </si>
  <si>
    <t>DAUT 1719-15 Bayamon</t>
  </si>
  <si>
    <t>DAUT 1719-18 Bayamon</t>
  </si>
  <si>
    <t>DAUT 1703-01 Bayamon</t>
  </si>
  <si>
    <t>DAUT 1703-02 Bayamon</t>
  </si>
  <si>
    <t>DAUT 1703-04 Bayamon</t>
  </si>
  <si>
    <t>DAUT 1703-05 Bayamon</t>
  </si>
  <si>
    <t>DAUT 1704-01 Bayamon</t>
  </si>
  <si>
    <t>DAUT 1704-02 Bayamon</t>
  </si>
  <si>
    <t>DAUT 3201-02 Caguas</t>
  </si>
  <si>
    <t>DAUT 3201-04 Caguas</t>
  </si>
  <si>
    <t>DAUT 4001-03 Ponce</t>
  </si>
  <si>
    <t>DAUT 6601-03 Ponce</t>
  </si>
  <si>
    <t>DAUT 4003-02 Ponce</t>
  </si>
  <si>
    <t>DAUT 4003-03 Ponce</t>
  </si>
  <si>
    <t>DAUT 4401-04 Ponce</t>
  </si>
  <si>
    <t>DAUT 5002-03 Ponce</t>
  </si>
  <si>
    <t>DAUT 5004-06 Ponce</t>
  </si>
  <si>
    <t>DAUT 5004-09 Ponce</t>
  </si>
  <si>
    <t>DAUT 5007-01 Ponce</t>
  </si>
  <si>
    <t>DAUT 5302-01 Ponce</t>
  </si>
  <si>
    <t>DAUT 5302-04 Ponce</t>
  </si>
  <si>
    <t>DAUT 5304-01 Ponce</t>
  </si>
  <si>
    <t>DAUT 5304-03 Ponce</t>
  </si>
  <si>
    <t>DAUT 5501-04 Ponce</t>
  </si>
  <si>
    <t>DAUT 5802-03 Ponce</t>
  </si>
  <si>
    <t>DAUT 5901-01 Ponce</t>
  </si>
  <si>
    <t>DAUT 5901-02 Ponce</t>
  </si>
  <si>
    <t>DAUT 3004-01 Caguas</t>
  </si>
  <si>
    <t>DAUT 3205-07 Caguas</t>
  </si>
  <si>
    <t>DAUT 3401-02 Caguas</t>
  </si>
  <si>
    <t>DAUT 3502-01 Caguas</t>
  </si>
  <si>
    <t>DAUT 9601-01 Caguas</t>
  </si>
  <si>
    <t>DAUT 1204-03 San Juan</t>
  </si>
  <si>
    <t>DAUT 2201-01 San Juan</t>
  </si>
  <si>
    <t>DAUT 2201-02 San Juan</t>
  </si>
  <si>
    <t>DAUT 2305-02 San Juan</t>
  </si>
  <si>
    <t>DAUT 8010-02 Arecibo</t>
  </si>
  <si>
    <t>DAUT 8015-09 Arecibo</t>
  </si>
  <si>
    <t>DAUT 8101-01 Arecibo</t>
  </si>
  <si>
    <t>DAUT 8101-04 Arecibo</t>
  </si>
  <si>
    <t>DAUT 8101-05 Arecibo</t>
  </si>
  <si>
    <t>DAUT 8104-02 Arecibo</t>
  </si>
  <si>
    <t>DAUT 8301-01 Arecibo</t>
  </si>
  <si>
    <t>DAUT 8404-01 Arecibo</t>
  </si>
  <si>
    <t>DAUT 8405-01 Arecibo</t>
  </si>
  <si>
    <t>DAUT 7403-03 Arecibo</t>
  </si>
  <si>
    <t>DAUT 8501-01 Arecibo</t>
  </si>
  <si>
    <t>DAUT 8801-04 Arecibo</t>
  </si>
  <si>
    <t>DAUT 9001-02 Arecibo</t>
  </si>
  <si>
    <t>DAUT 1704-05 Bayamon</t>
  </si>
  <si>
    <t>DAUT 1734-02 Bayamon</t>
  </si>
  <si>
    <t>DAUT 1901-02 Bayamon</t>
  </si>
  <si>
    <t>DAUT 1711-05 Bayamon</t>
  </si>
  <si>
    <t>DAUT 1717-03 Bayamon</t>
  </si>
  <si>
    <t>DAUT 1718-01 Bayamon</t>
  </si>
  <si>
    <t>DAUT 1718-02 Bayamon</t>
  </si>
  <si>
    <t>DAUT 4602-01 Ponce</t>
  </si>
  <si>
    <t>DAUT 9003-05 Arecibo</t>
  </si>
  <si>
    <t>DAUT 9003-06 Arecibo</t>
  </si>
  <si>
    <t>DAUT 1118-10 San Juan</t>
  </si>
  <si>
    <t>DAUT 1646-01 San Juan</t>
  </si>
  <si>
    <t>DAUT 2403-01 San Juan</t>
  </si>
  <si>
    <t>DAUT 2404-05 San Juan</t>
  </si>
  <si>
    <t>DAUT 9801-03 Bayamon</t>
  </si>
  <si>
    <t>DAUT-5303-01 Ponce</t>
  </si>
  <si>
    <t>DAUT-5401-02 Ponce</t>
  </si>
  <si>
    <t>DAUT-3501-02 Caguas</t>
  </si>
  <si>
    <t>DAUT-1706-01 Bayamon</t>
  </si>
  <si>
    <t>DAUT-1711-02 Bayamon</t>
  </si>
  <si>
    <t>DAUT-1901-03 Bayamon</t>
  </si>
  <si>
    <t>DAUT 7402-05 ARECIBO</t>
  </si>
  <si>
    <t>DAUT 7601-04 ARECIBO</t>
  </si>
  <si>
    <t>DAUT 7701-02 ARECIBO</t>
  </si>
  <si>
    <t>DAUT 7701-04 ARECIBO</t>
  </si>
  <si>
    <t>DAUT 8002-05 ARECIBO</t>
  </si>
  <si>
    <t>DAUT 3005-02 CAGUAS</t>
  </si>
  <si>
    <t>DAUT 3010-04 CAGUAS</t>
  </si>
  <si>
    <t>DAUT 1102-03 SAN JUAN</t>
  </si>
  <si>
    <t>DAUT 1106-05 SAN JUAN</t>
  </si>
  <si>
    <t>DAUT 2201-04 SAN JUAN</t>
  </si>
  <si>
    <t>DAUT 8401-03 ARECIBO</t>
  </si>
  <si>
    <t>DAUT 1924-05 BAYAMON</t>
  </si>
  <si>
    <t>DAUT 2801-01 CAGUAS</t>
  </si>
  <si>
    <t>DAUT 3008-04 CAGUAS</t>
  </si>
  <si>
    <t>DAUT 1658-13 SAN JUAN</t>
  </si>
  <si>
    <t>DAUT 5803-02 PONCE</t>
  </si>
  <si>
    <t>DAUT 5010-06 PONCE</t>
  </si>
  <si>
    <t>DAUT 5005-02 PONCE</t>
  </si>
  <si>
    <t>DAUT 4502-01 PONCE</t>
  </si>
  <si>
    <t>DAUT 4301-04 PONCE</t>
  </si>
  <si>
    <t>DAUT 7901-02 MAYAGUEZ</t>
  </si>
  <si>
    <t>DAUT 7503-05 MAYAGUEZ</t>
  </si>
  <si>
    <t>DAUT 7502-02 MAYAGUEZ</t>
  </si>
  <si>
    <t>DAUT 7101-06 MAYAGUEZ</t>
  </si>
  <si>
    <t>DAUT 7101-04 MAYAGUEZ</t>
  </si>
  <si>
    <t>DAUT 7101-03 MAYAGUEZ</t>
  </si>
  <si>
    <t>DAUT 7012-01 MAYAGUEZ</t>
  </si>
  <si>
    <t>DAUT 6012-05 MAYAGUEZ</t>
  </si>
  <si>
    <t>DAUT 6002-05 MAYAGUEZ</t>
  </si>
  <si>
    <t>DAUT 6002-04 MAYAGUEZ</t>
  </si>
  <si>
    <t>DAUT 3406-01 CAGUAS</t>
  </si>
  <si>
    <t>DAUT 3101-04 CAGUAS</t>
  </si>
  <si>
    <t>DAUT 3007-04 CAGUAS</t>
  </si>
  <si>
    <t>DAUT 7403-01 ARECIBO</t>
  </si>
  <si>
    <t>DAUT 9105-08 ARECIBO</t>
  </si>
  <si>
    <t>DAUT 9004-11 ARECIBO</t>
  </si>
  <si>
    <t>DAUT 8504-01 ARECIBO</t>
  </si>
  <si>
    <t>DAUT 8013-03 ARECIBO</t>
  </si>
  <si>
    <t>DAUT 7702-01 ARECIBO</t>
  </si>
  <si>
    <t>DAUT 1102-02 SAN JUAN</t>
  </si>
  <si>
    <t>DAUT 1203-01 SAN JUAN</t>
  </si>
  <si>
    <t>DAUT 1203-02 SAN JUAN</t>
  </si>
  <si>
    <t>DAUT 1657-02 SAN JUAN</t>
  </si>
  <si>
    <t>DAUT 2501-01 SAN JUAN</t>
  </si>
  <si>
    <t>DAUT 2701-02 CAGUAS</t>
  </si>
  <si>
    <t>DAUT 2906-02 CAGUAS</t>
  </si>
  <si>
    <t>DAUT 3005-01 CAGUAS</t>
  </si>
  <si>
    <t>DAUT 3101-01 CAGUAS</t>
  </si>
  <si>
    <t>DAUT 3402-05 CAGUAS</t>
  </si>
  <si>
    <t>DAUT 3602-03 CAGUAS</t>
  </si>
  <si>
    <t>DAUT 4301-03 PONCE</t>
  </si>
  <si>
    <t>DAUT 4501-01 PONCE</t>
  </si>
  <si>
    <t>DAUT 4501-02 PONCE</t>
  </si>
  <si>
    <t>DAUT 4501-04 PONCE</t>
  </si>
  <si>
    <t>DAUT 4503-02 PONCE</t>
  </si>
  <si>
    <t>DAUT 5002-01 PONCE</t>
  </si>
  <si>
    <t>DAUT 5002-02 PONCE</t>
  </si>
  <si>
    <t>DAUT 5002-04 PONCE</t>
  </si>
  <si>
    <t>DAUT 5305-03 PONCE</t>
  </si>
  <si>
    <t>DAUT 5602-01 PONCE</t>
  </si>
  <si>
    <t>DAUT 6001-02 MAYAGUEZ</t>
  </si>
  <si>
    <t>DAUT 6005-01 MAYAGUEZ</t>
  </si>
  <si>
    <t>DAUT 6008-02 MAYAGUEZ</t>
  </si>
  <si>
    <t>DAUT 6401-02 MAYAGUEZ</t>
  </si>
  <si>
    <t>DAUT 6401-04 MAYAGUEZ</t>
  </si>
  <si>
    <t>DAUT 6404-03 MAYAGUEZ</t>
  </si>
  <si>
    <t>DAUT 6404-04 MAYAGUEZ</t>
  </si>
  <si>
    <t>DAUT 6601-01 PONCE</t>
  </si>
  <si>
    <t>DAUT 7003-05 MAYAGUEZ</t>
  </si>
  <si>
    <t>DAUT 7503-01 MAYAGUEZ</t>
  </si>
  <si>
    <t>DAUT 7503-04 MAYAGUEZ</t>
  </si>
  <si>
    <t>DAUT 7801-02 MAYAGUEZ</t>
  </si>
  <si>
    <t>DAUT 7801-03 MAYAGUEZ</t>
  </si>
  <si>
    <t>DAUT 7802-04 MAYAGUEZ</t>
  </si>
  <si>
    <t>DAUT 1647-08 SAN JUAN</t>
  </si>
  <si>
    <t>DAUT 2005-10 SAN JUAN</t>
  </si>
  <si>
    <t>DAUT 2602-01 CAGUAS</t>
  </si>
  <si>
    <t>DAUT 2604-01 CAGUAS</t>
  </si>
  <si>
    <t>DAUT 3016-03 CAGUAS</t>
  </si>
  <si>
    <t>DAUT 5005-03 PONCE</t>
  </si>
  <si>
    <t>DAUT 5018-05 PONCE</t>
  </si>
  <si>
    <t>DAUT 5802-02 PONCE</t>
  </si>
  <si>
    <t>DAUT 5902-02 PONCE</t>
  </si>
  <si>
    <t>DAUT 7502-03 MAYAGUEZ</t>
  </si>
  <si>
    <t>DAUT 7502-04 MAYAGUEZ</t>
  </si>
  <si>
    <t>DAUT 7503-02 MAYAGUEZ</t>
  </si>
  <si>
    <t>DAUT 7601-01 ARECIBO</t>
  </si>
  <si>
    <t>DAUT 8011-04 ARECIBO</t>
  </si>
  <si>
    <t>DAUT 9103-01 ARECIBO</t>
  </si>
  <si>
    <t>DAUT 9103-02 ARECIBO</t>
  </si>
  <si>
    <t>DAUT 9103-04 ARECIBO</t>
  </si>
  <si>
    <t>DAUT 9703-01 CAGUAS</t>
  </si>
  <si>
    <t>DAUT 2003-01 SAN JUAN</t>
  </si>
  <si>
    <t>DAUT 2001-04 SAN JUAN</t>
  </si>
  <si>
    <t>DAUT 2001-03 SAN JUAN</t>
  </si>
  <si>
    <t>DAUT 1620-02 SAN JUAN</t>
  </si>
  <si>
    <t>DAUT 1618-02 SAN JUAN</t>
  </si>
  <si>
    <t>DAUT 1607-04 SAN JUAN</t>
  </si>
  <si>
    <t>DAUT 1416-04 SAN JUAN</t>
  </si>
  <si>
    <t>DAUT 1334-02 SAN JUAN</t>
  </si>
  <si>
    <t>DAUT 1301-04 SAN JUAN</t>
  </si>
  <si>
    <t>DAUT 1301-03 SAN JUAN</t>
  </si>
  <si>
    <t>DAUT 1301-02 SAN JUAN</t>
  </si>
  <si>
    <t>DAUT 1301-01 SAN JUAN</t>
  </si>
  <si>
    <t>DAUT 1102-04 SAN JUAN</t>
  </si>
  <si>
    <t>DAUT 5010-03 PONCE</t>
  </si>
  <si>
    <t>DAUT 5003-03 PONCE</t>
  </si>
  <si>
    <t>DAUT 5003-02 PONCE</t>
  </si>
  <si>
    <t>DAUT 5003-01 PONCE</t>
  </si>
  <si>
    <t>DAUT 4503-01 PONCE</t>
  </si>
  <si>
    <t>DAUT 4002-01 PONCE</t>
  </si>
  <si>
    <t>DAUT 7303-03 MAYAGUEZ</t>
  </si>
  <si>
    <t>DAUT 7303-02 MAYAGUEZ</t>
  </si>
  <si>
    <t>DAUT 7201-04 MAYAGUEZ</t>
  </si>
  <si>
    <t>DAUT 7101-02 MAYAGUEZ</t>
  </si>
  <si>
    <t>DAUT 7002-04 MAYAGUEZ</t>
  </si>
  <si>
    <t>DAUT 7002-03 MAYAGUEZ</t>
  </si>
  <si>
    <t>DAUT 3201-01 CAGUAS</t>
  </si>
  <si>
    <t>DAUT 3013-04 CAGUAS</t>
  </si>
  <si>
    <t>DAUT 2603-10 CAGUAS</t>
  </si>
  <si>
    <t>DAUT 9207-09 BAYAMON</t>
  </si>
  <si>
    <t>DAUT 9207-05 BAYAMON</t>
  </si>
  <si>
    <t>DAUT 1903-02 BAYAMON</t>
  </si>
  <si>
    <t>DAUT 8014-06 ARECIBO</t>
  </si>
  <si>
    <t>DAUT 8002-01 ARECIBO</t>
  </si>
  <si>
    <t>38kv Reclosures TLine 2400</t>
  </si>
  <si>
    <t>38kv Reclosures TLine 6000</t>
  </si>
  <si>
    <t>38kv Reclosures TLine 500</t>
  </si>
  <si>
    <t>38kv Reclosures TLine 4700</t>
  </si>
  <si>
    <t>38kv Reclosures TLine 700</t>
  </si>
  <si>
    <t>38kv Reclosures TLine 2700</t>
  </si>
  <si>
    <t>38kv Reclosures TLine 10000</t>
  </si>
  <si>
    <t>38kv Reclosures TLine 8900</t>
  </si>
  <si>
    <t>38kv Reclosures TLine 2800</t>
  </si>
  <si>
    <t>38kv Reclosures TLine 9400</t>
  </si>
  <si>
    <t>38kv Reclosures TLine 300</t>
  </si>
  <si>
    <t>38kv Reclosures TLine 7100</t>
  </si>
  <si>
    <t>38kv Reclosures TLine 5200</t>
  </si>
  <si>
    <t>38kv Reclosures TLine 5400</t>
  </si>
  <si>
    <t>38kv Reclosures TLine 13700</t>
  </si>
  <si>
    <t>DAUT Future</t>
  </si>
  <si>
    <t>DAUT COMM</t>
  </si>
  <si>
    <t>Known Planned Projects PBUT4</t>
  </si>
  <si>
    <t>DAUT/COMM ARECIBO G-12</t>
  </si>
  <si>
    <t>DAUT/COMM ARECIBO G-14</t>
  </si>
  <si>
    <t>DAUT/COMM SAN JUAN G-15</t>
  </si>
  <si>
    <t>DAUT/COMM ARECIBO G-19</t>
  </si>
  <si>
    <t>DAUT/COMM CAGUAS G-20</t>
  </si>
  <si>
    <t>DAUT SAN JUAN 1110-01</t>
  </si>
  <si>
    <t>DAUT SAN JUAN 1110-02</t>
  </si>
  <si>
    <t>DAUT SAN JUAN 1110-05</t>
  </si>
  <si>
    <t>DAUT SAN JUAN 1111-01</t>
  </si>
  <si>
    <t>DAUT SAN JUAN 1117-08</t>
  </si>
  <si>
    <t>DAUT SAN JUAN 1117-09</t>
  </si>
  <si>
    <t>DAUT SAN JUAN 1401-06</t>
  </si>
  <si>
    <t>DAUT SAN JUAN 1401-07</t>
  </si>
  <si>
    <t>DAUT SAN JUAN 1401-08</t>
  </si>
  <si>
    <t>DAUT SAN JUAN 1401-10</t>
  </si>
  <si>
    <t>DAUT SAN JUAN 1512-04</t>
  </si>
  <si>
    <t>DAUT SAN JUAN 1512-05</t>
  </si>
  <si>
    <t>DAUT SAN JUAN 1530-06</t>
  </si>
  <si>
    <t>DAUT SAN JUAN 1530-07</t>
  </si>
  <si>
    <t>DAUT SAN JUAN1530-08</t>
  </si>
  <si>
    <t>DAUT SAN JUAN 1530-09</t>
  </si>
  <si>
    <t>DAUT SAN JUAN 1113-01</t>
  </si>
  <si>
    <t>DAUT SAN JUAN 1113-03</t>
  </si>
  <si>
    <t>DAUT SAN JUAN 1113-04</t>
  </si>
  <si>
    <t>DAUT SAN JUAN 1113-05</t>
  </si>
  <si>
    <t>DAUT SAN JUAN 1115-05</t>
  </si>
  <si>
    <t>DAUT MAYAGUEZ  7103-01</t>
  </si>
  <si>
    <t>DAUT MAYAGÜEZ 7103-02</t>
  </si>
  <si>
    <t>DAUT MAYAGUEZ 7103-04</t>
  </si>
  <si>
    <t>DAUT MAYAGÜEZ 7504-02</t>
  </si>
  <si>
    <t>DAUT MAYAGÜEZ 7505-01</t>
  </si>
  <si>
    <t>DAUT SAN JUAN 1335-01</t>
  </si>
  <si>
    <t>DAUT SAN JUAN 1335-02</t>
  </si>
  <si>
    <t>DAUT SAN JUAN 1335-03</t>
  </si>
  <si>
    <t>DAUT SAN JUAN 1335-04</t>
  </si>
  <si>
    <t>DAUT SAN JUAN 1335-05</t>
  </si>
  <si>
    <t>DAUT SAN JUAN 1602-01</t>
  </si>
  <si>
    <t>DAUT SAN JUAN 1602-02</t>
  </si>
  <si>
    <t>DAUT SAN JUAN 1602-03</t>
  </si>
  <si>
    <t>DAUT SAN JUAN 1602-04</t>
  </si>
  <si>
    <t>DAUT SAN JUAN 1602-05</t>
  </si>
  <si>
    <t>DAUT SAN JUAN 2301-03</t>
  </si>
  <si>
    <t>DAUT SAN JUAN 2305-01</t>
  </si>
  <si>
    <t>DAUT SAN JUAN 2305-04</t>
  </si>
  <si>
    <t>DAUT SAN JUAN 1119-02</t>
  </si>
  <si>
    <t>DAUT SAN JUAN 1119-04</t>
  </si>
  <si>
    <t>DAUT SAN JUAN 1343-02</t>
  </si>
  <si>
    <t>DAUT SAN JUAN 1343-03</t>
  </si>
  <si>
    <t>DAUT SAN JUAN 1343-04</t>
  </si>
  <si>
    <t>DAUT MAYAG. 6702-03</t>
  </si>
  <si>
    <t>DAUT MAYAG. 6703-02</t>
  </si>
  <si>
    <t>DAUT MAYAG. 6705-02</t>
  </si>
  <si>
    <t>DAUT SAN JUAN 1421-01</t>
  </si>
  <si>
    <t>DAUT SAN JUAN 1421-02</t>
  </si>
  <si>
    <t>DAUT SAN JUAN 1421-03</t>
  </si>
  <si>
    <t>DAUT SAN JUAN 1421-04</t>
  </si>
  <si>
    <t>DAUT SAN JUAN 1421-05</t>
  </si>
  <si>
    <t>DAUT SAN JUAN 1404-07</t>
  </si>
  <si>
    <t>DAUT SAN JUAN 1404-09</t>
  </si>
  <si>
    <t>DAUT SAN JUAN 1420-02</t>
  </si>
  <si>
    <t>DAUT SAN JUAN 1420-03</t>
  </si>
  <si>
    <t>DAUT SAN JUAN 2401-02</t>
  </si>
  <si>
    <t>DAUT SAN JUAN 2401-03</t>
  </si>
  <si>
    <t>DAUT SAN JUAN 1526-01</t>
  </si>
  <si>
    <t>DAUT SAN JUAN 1526-02</t>
  </si>
  <si>
    <t>DAUT SAN JUAN 1526-03</t>
  </si>
  <si>
    <t>DAUT SAN JUAN 1526-04</t>
  </si>
  <si>
    <t>DAUT SAN JUAN 1526-05</t>
  </si>
  <si>
    <t>38kv Reclosures TLine 2600</t>
  </si>
  <si>
    <t>38kv Reclosures TLine 8500</t>
  </si>
  <si>
    <t>PBUT5</t>
  </si>
  <si>
    <t>Distribution Streetlighting</t>
  </si>
  <si>
    <t>Streetlighting Program- Aguada</t>
  </si>
  <si>
    <t>Streetlighting Prog - Luquillo</t>
  </si>
  <si>
    <t>Streetlighting Program-Dorado</t>
  </si>
  <si>
    <t xml:space="preserve">PBUT5 Program Wedge </t>
  </si>
  <si>
    <t>Streetlighting Prog - Peñuelas</t>
  </si>
  <si>
    <t>Streetlighting Program-Gurabo</t>
  </si>
  <si>
    <t>Streetlighting Prog-San German</t>
  </si>
  <si>
    <t>Streetlighting Program-Hatillo</t>
  </si>
  <si>
    <t>Streetlighting Program-Cataño</t>
  </si>
  <si>
    <t>Streetlighting Program - Cidra</t>
  </si>
  <si>
    <t>Streetlighting Program-Salinas</t>
  </si>
  <si>
    <t>Streetlighting Program-Caguas</t>
  </si>
  <si>
    <t>Streetlighting Program-Naguabo</t>
  </si>
  <si>
    <t>Streetlighting Program-Arecibo</t>
  </si>
  <si>
    <t>Streetlighting Program - Lajas</t>
  </si>
  <si>
    <t>Streetlighting Program-Yabucoa</t>
  </si>
  <si>
    <t>Streetlighting Program-Manatí</t>
  </si>
  <si>
    <t>Streetlighting Progra-Mayaguez</t>
  </si>
  <si>
    <t>Streetlighting Prog-Quebradill</t>
  </si>
  <si>
    <t>Streetlighting Prog - Patillas</t>
  </si>
  <si>
    <t>Streetlighting Program-Fajardo</t>
  </si>
  <si>
    <t>Streetlighting Progr-Adjuntas</t>
  </si>
  <si>
    <t>Streetlighting Progr-Orocovis</t>
  </si>
  <si>
    <t>Streetlighting Progra-Toa Alta</t>
  </si>
  <si>
    <t>Streetlighting Program - Lares</t>
  </si>
  <si>
    <t>StreetlightingProg-Barceloneta</t>
  </si>
  <si>
    <t>Streetlighting Program-Corozal</t>
  </si>
  <si>
    <t>Streetlighting Program - Camuy</t>
  </si>
  <si>
    <t>Streetlighting Prog-San Sebast</t>
  </si>
  <si>
    <t>Streetlighting Program-Aibonit</t>
  </si>
  <si>
    <t>Streetlighting Prog-Aguadilla</t>
  </si>
  <si>
    <t>Streetlighting Prog-Hormiguero</t>
  </si>
  <si>
    <t>Streetlighting Program - Ponce</t>
  </si>
  <si>
    <t>Streetlighting Prog-Naranjito</t>
  </si>
  <si>
    <t>Streetlighting Program-Guayama</t>
  </si>
  <si>
    <t>Streetlighting Program-Ciales</t>
  </si>
  <si>
    <t>Streetlighting Program - Coamo</t>
  </si>
  <si>
    <t>Streetlighting Program-Comerio</t>
  </si>
  <si>
    <t>Streetlighting Prog-Sábana Gra</t>
  </si>
  <si>
    <t>Streetlighting Program-Utuado</t>
  </si>
  <si>
    <t>Streetlighting Prog-Juana Diaz</t>
  </si>
  <si>
    <t>Streetlighting Progr - Guánica</t>
  </si>
  <si>
    <t>Streetlighting Prog-Rio Grande</t>
  </si>
  <si>
    <t>Streetlight Prog-Trujillo Alto</t>
  </si>
  <si>
    <t>Streetlighting Program-Arroyo</t>
  </si>
  <si>
    <t>Streetlighting Prog-Las Marias</t>
  </si>
  <si>
    <t>Streetlighting Program-Florida</t>
  </si>
  <si>
    <t>Streetlighting ProgR-Guaynabo</t>
  </si>
  <si>
    <t>Streetlighting Prog-Sta Isabel</t>
  </si>
  <si>
    <t>Streetlighting Program - Cayey</t>
  </si>
  <si>
    <t>Streetlighting Program-Humacao</t>
  </si>
  <si>
    <t>Streetlighting Program-Morovis</t>
  </si>
  <si>
    <t>Streetlighting Program-Maricao</t>
  </si>
  <si>
    <t>Streetlighting Progra-Carolina</t>
  </si>
  <si>
    <t>Streetlighting Program-Vieques</t>
  </si>
  <si>
    <t>Streetlighting Prog - Maunabo</t>
  </si>
  <si>
    <t>Streetlightng Prog-Las Piedras</t>
  </si>
  <si>
    <t>Streetlighting Program-Villalb</t>
  </si>
  <si>
    <t>Streetlighting Prog-SanLorenzo</t>
  </si>
  <si>
    <t>Streetlighting Program-Jayuya</t>
  </si>
  <si>
    <t>Streetlighting Program-Bayamon</t>
  </si>
  <si>
    <t>Streetlighting Program-Isabela</t>
  </si>
  <si>
    <t>Streetlighting Program - Loíza</t>
  </si>
  <si>
    <t>Streetlighting Prog-Vega Alta</t>
  </si>
  <si>
    <t>Streetlighting Program-Añasco</t>
  </si>
  <si>
    <t>Streetlighting Prog-San Juan</t>
  </si>
  <si>
    <t>Streetlighting Prog-Cabo Rojo</t>
  </si>
  <si>
    <t>Streetlighting Program-Juncos</t>
  </si>
  <si>
    <t>Streetlighting Prog-Aguas Buen</t>
  </si>
  <si>
    <t>Streetlighting Progr-Canovanas</t>
  </si>
  <si>
    <t>Streetlighting Program-Culebra</t>
  </si>
  <si>
    <t>Streetlighting Program - Moca</t>
  </si>
  <si>
    <t>Streetlighting Prog-Guayanilla</t>
  </si>
  <si>
    <t>Streetlighting Progra-Toa Baja</t>
  </si>
  <si>
    <t>Streetlighting Program-Rincon</t>
  </si>
  <si>
    <t>Streetlghtng Prog-Barranquitas</t>
  </si>
  <si>
    <t>Streetlighting Progr-Vega Baja</t>
  </si>
  <si>
    <t>Streetlighting Program - Ceiba</t>
  </si>
  <si>
    <t>Streetlighting Program - Yauco</t>
  </si>
  <si>
    <t>PBUT5 FEMA Funding Alignment</t>
  </si>
  <si>
    <t>PBUT6</t>
  </si>
  <si>
    <t>Distribution Line Rebuild</t>
  </si>
  <si>
    <t>Alturas De Mayag 6012-02 (L)</t>
  </si>
  <si>
    <t>Rio Bayamón Ii 1720-07</t>
  </si>
  <si>
    <t>Crea 1717-03</t>
  </si>
  <si>
    <t>Bayamón Tc 13kV #2 1716-03</t>
  </si>
  <si>
    <t>Combate 6704-03</t>
  </si>
  <si>
    <t>Candelaria Arenas 1718-02</t>
  </si>
  <si>
    <t>Conquistador 1204-05</t>
  </si>
  <si>
    <t>Villa Betina 1303-05</t>
  </si>
  <si>
    <t>Canovanas T.C. #1 2402-02</t>
  </si>
  <si>
    <t>Villa Betina 1303-01</t>
  </si>
  <si>
    <t>Cana 1710-01 (L)</t>
  </si>
  <si>
    <t>Levittown 1806-02</t>
  </si>
  <si>
    <t>Conquistador 1204-04</t>
  </si>
  <si>
    <t>Canovanas T.C. #2 2404-06</t>
  </si>
  <si>
    <t>Conquistador 1204-02 (L)</t>
  </si>
  <si>
    <t>Parguera Pds 6603-01</t>
  </si>
  <si>
    <t>San Germán 13kV 6406-02 (L)</t>
  </si>
  <si>
    <t>T - Bone 7011-03</t>
  </si>
  <si>
    <t>Lajas 6601-03</t>
  </si>
  <si>
    <t>Once De Agosto 13kV 6014-02</t>
  </si>
  <si>
    <t>Villa Betina 1303-02</t>
  </si>
  <si>
    <t>2906-02</t>
  </si>
  <si>
    <t>Unibon 9501-02</t>
  </si>
  <si>
    <t>Utuado Pueblo 8101-03 (L)</t>
  </si>
  <si>
    <t>3502-02</t>
  </si>
  <si>
    <t>Guanica Tc 5602-02</t>
  </si>
  <si>
    <t>Grana Pds Ii 1909-09</t>
  </si>
  <si>
    <t>Cachete 13kV 1529-15</t>
  </si>
  <si>
    <t>2603-08</t>
  </si>
  <si>
    <t>Indiera Alta 6305-03</t>
  </si>
  <si>
    <t>Parque Escorial 1620-02</t>
  </si>
  <si>
    <t>Berwind 13kV 1336-08</t>
  </si>
  <si>
    <t>San Sebastian 7805-11</t>
  </si>
  <si>
    <t>San Sebastian 7805-13</t>
  </si>
  <si>
    <t>Cerro Las Mesas 6010-01</t>
  </si>
  <si>
    <t>Acacias 13.2 kV 6802-04</t>
  </si>
  <si>
    <t>Las Vegas 6306-02</t>
  </si>
  <si>
    <t>1801-03 (L)</t>
  </si>
  <si>
    <t>3701-03</t>
  </si>
  <si>
    <t>Barrio Piñas 9403-03</t>
  </si>
  <si>
    <t>3006-05</t>
  </si>
  <si>
    <t>3007-03</t>
  </si>
  <si>
    <t xml:space="preserve">PBUT6 Program Wedge </t>
  </si>
  <si>
    <t>UG Feeder 1115-02 Santurce</t>
  </si>
  <si>
    <t>UG Feeder 1115-03 Santurce</t>
  </si>
  <si>
    <t>UG Feeder 1115-04 - Santurce</t>
  </si>
  <si>
    <t>UG Feeder 1117-07 - Santurce</t>
  </si>
  <si>
    <t>UG Feeder 1117-08 - Santurce</t>
  </si>
  <si>
    <t>UG Feeder 1424-07 - Santurce</t>
  </si>
  <si>
    <t>UG Feeder 1424-08 - Santurce</t>
  </si>
  <si>
    <t xml:space="preserve">New Tier 1 </t>
  </si>
  <si>
    <t>PBUT7</t>
  </si>
  <si>
    <t>Substation Reliability</t>
  </si>
  <si>
    <t>SCADA accesRTU Repl.Group 3</t>
  </si>
  <si>
    <t>SCADA Access &amp; RTU Repl.Group2</t>
  </si>
  <si>
    <t>SCADA Access &amp; RTU Repl.Group1</t>
  </si>
  <si>
    <t xml:space="preserve">PBUT7 Program Wedge </t>
  </si>
  <si>
    <t>AMELIA SECT PAC Upgrade</t>
  </si>
  <si>
    <t>SAN GERMAN SECT PAC Upgrade</t>
  </si>
  <si>
    <t>LAS LOMAS TC PAC Upgrade</t>
  </si>
  <si>
    <t>CIALES PAC Upgrade</t>
  </si>
  <si>
    <t>CONQUISTADOR PAC Upgrade</t>
  </si>
  <si>
    <t>PALMER TC PAC Upgrade</t>
  </si>
  <si>
    <t>DAGUAO TC PAC Upgrade</t>
  </si>
  <si>
    <t>ARECIBO SECT PAC Upgrade</t>
  </si>
  <si>
    <t>VEGA ALTA SECT PAC Upgrade</t>
  </si>
  <si>
    <t>COVADONGA TC PAC Upgrade</t>
  </si>
  <si>
    <t>ANASCO TC PAC Upgrade</t>
  </si>
  <si>
    <t>Daguao TC 72101</t>
  </si>
  <si>
    <t>San Sebastian TC 77805</t>
  </si>
  <si>
    <t>Guaraguao Sect 61707</t>
  </si>
  <si>
    <t>GuanicaTC 75602</t>
  </si>
  <si>
    <t>Colegio Sect 66006</t>
  </si>
  <si>
    <t>Grana 71907</t>
  </si>
  <si>
    <t>Guayama PDS 64006</t>
  </si>
  <si>
    <t>Villa Betina 71303</t>
  </si>
  <si>
    <t>Yauco Plaza 65305</t>
  </si>
  <si>
    <t>Humacao TC 2602</t>
  </si>
  <si>
    <t>PAC upgrade #2 - Colegio SECT</t>
  </si>
  <si>
    <t>ALTURAS DE MAYAGUEZ 0050T</t>
  </si>
  <si>
    <t>BAIROA 3030</t>
  </si>
  <si>
    <t>HATO TEJAS SECT 13330</t>
  </si>
  <si>
    <t>CAGUAX SECT 3052</t>
  </si>
  <si>
    <t>HOGAR CREA 0050T</t>
  </si>
  <si>
    <t>JUAN DOMINGO SECT 4350</t>
  </si>
  <si>
    <t>LAS PIEDRAS SECT 5336</t>
  </si>
  <si>
    <t>MIRAMAR SECT 5032</t>
  </si>
  <si>
    <t>SAN FERNANDO SECT 0050T</t>
  </si>
  <si>
    <t>SAN GERMAN 1270</t>
  </si>
  <si>
    <t>T-BONE 0050T</t>
  </si>
  <si>
    <t>VISTAMAR 0050T</t>
  </si>
  <si>
    <t>YABUCOA TC 36332</t>
  </si>
  <si>
    <t>SCR Group #2 - Transformer</t>
  </si>
  <si>
    <t>SCR Group #2 - Circuit Breakers</t>
  </si>
  <si>
    <t>SCR Group #2 - MetalClad</t>
  </si>
  <si>
    <t>SCR Group #2 MOD - ALTURAS DE MAYAGUEZ 36701</t>
  </si>
  <si>
    <t>Island Wide Testing</t>
  </si>
  <si>
    <t>SubMinorRepair Planned Group</t>
  </si>
  <si>
    <t>SCR Group #2 MOD - ALTURAS DE MAYAGUEZ 36703</t>
  </si>
  <si>
    <t>SCR Group #2 MOD - COAMO PDS</t>
  </si>
  <si>
    <t>SCR Group #2 MOD - COSTA SUR SP</t>
  </si>
  <si>
    <t>SCR Group #2 MOD - HERMANAS DAVILA</t>
  </si>
  <si>
    <t>SCR Group #2 MOD - JAYUYA</t>
  </si>
  <si>
    <t>SCR Group #2 MOD - LAJAS</t>
  </si>
  <si>
    <t>SCR Group #2 MOD - LOMAS VERDES</t>
  </si>
  <si>
    <t>SCR Group #2 MOD - MONTEREY</t>
  </si>
  <si>
    <t>SCR Group #2 MOD - QUINTANA</t>
  </si>
  <si>
    <t>SCR Group #2 MOD - REPARTO METROPOLITANO</t>
  </si>
  <si>
    <t>SCR Group #2 MOD - SAN GERMAN TC</t>
  </si>
  <si>
    <t>SCR Group #2 MOD - TAFT</t>
  </si>
  <si>
    <t>SCR Group #2 MOD - UNIBON</t>
  </si>
  <si>
    <t>SCR Group #2 MOD - VILLA DEL REY</t>
  </si>
  <si>
    <t>SCR Group #2 MOD - VISTAMAR</t>
  </si>
  <si>
    <t>SCR Group #2 MOD - Remaining</t>
  </si>
  <si>
    <t>San Germán ESC.</t>
  </si>
  <si>
    <t>PBUT8</t>
  </si>
  <si>
    <t>Substation Rebuilds</t>
  </si>
  <si>
    <t>Bayview Sectionalizer 1802 Rel</t>
  </si>
  <si>
    <t>New Guayanilla TC</t>
  </si>
  <si>
    <t>SubMinorRepair GRP F-Añasco TC</t>
  </si>
  <si>
    <t>Manati TC BRKS - Phase II</t>
  </si>
  <si>
    <t>Bayamón TC - Part 2</t>
  </si>
  <si>
    <t>Morovis</t>
  </si>
  <si>
    <t>CULEBRA SUB 3801</t>
  </si>
  <si>
    <t>SubMinorRepr GRP G-Bo PiñasGIS</t>
  </si>
  <si>
    <t>SubMinrReprGRP G-Matin PeñaGIS</t>
  </si>
  <si>
    <t>Palo Seco</t>
  </si>
  <si>
    <t>SubMinorRepr GRP G-Chardon GIS</t>
  </si>
  <si>
    <t>Monterey</t>
  </si>
  <si>
    <t>Añasco TC</t>
  </si>
  <si>
    <t>Mayaguez</t>
  </si>
  <si>
    <t>SubMinorRepr GRP G-SanJuan GIS</t>
  </si>
  <si>
    <t>New Salinas TC</t>
  </si>
  <si>
    <t>SubMinorRepar GRP F-Guanica TC</t>
  </si>
  <si>
    <t>Substation GRP D Sabana Gr</t>
  </si>
  <si>
    <t>Dorado TC Relocation</t>
  </si>
  <si>
    <t>Substation GRP E  Coamo</t>
  </si>
  <si>
    <t>Substation GRP E Guayama</t>
  </si>
  <si>
    <t>Substation GRP D Punta Del</t>
  </si>
  <si>
    <t>Substation GRP C Cana</t>
  </si>
  <si>
    <t>Substation GRP E  Salinas Urb</t>
  </si>
  <si>
    <t>Substation GRP D Capa</t>
  </si>
  <si>
    <t>Caguas TC BKRS 115kV</t>
  </si>
  <si>
    <t>JUANA DIAZ TC</t>
  </si>
  <si>
    <t>Costa Sur TC - Phase II</t>
  </si>
  <si>
    <t>Conquistador - CH</t>
  </si>
  <si>
    <t>Aguirre TC - Phase II</t>
  </si>
  <si>
    <t>Egozcue - Metalclad - 1109</t>
  </si>
  <si>
    <t>Guaynabo Pueblo Subst. Rebuild</t>
  </si>
  <si>
    <t>Jobos TC</t>
  </si>
  <si>
    <t>Acacias 6801 TC Relocation</t>
  </si>
  <si>
    <t>New Substation Vieques</t>
  </si>
  <si>
    <t>New Substation Culebra</t>
  </si>
  <si>
    <t>Punta Lima Sect.</t>
  </si>
  <si>
    <t>Unibon (Corozal)</t>
  </si>
  <si>
    <t>Substation GRP B  Islabela</t>
  </si>
  <si>
    <t>Ponce TC</t>
  </si>
  <si>
    <t>Canas TC BKRS 115kV</t>
  </si>
  <si>
    <t>VIEQUES SUB 2501</t>
  </si>
  <si>
    <t>San Jose Relocation</t>
  </si>
  <si>
    <t>Venezuela</t>
  </si>
  <si>
    <t>Substation GRP B Jayuya</t>
  </si>
  <si>
    <t>MAUNABO TC</t>
  </si>
  <si>
    <t>Victoria TC 7008 (Elevated Con</t>
  </si>
  <si>
    <t>Berwind TC-  Metalclad - 1336</t>
  </si>
  <si>
    <t>Charco Hondo 8008  Reloc</t>
  </si>
  <si>
    <t>Puerto Nuevo Metalclad 15</t>
  </si>
  <si>
    <t>Esc. Industrial M. Such - Meta</t>
  </si>
  <si>
    <t>CACHETE  MC  1526</t>
  </si>
  <si>
    <t>VIADUCTO TC  MC 1100</t>
  </si>
  <si>
    <t>LLORENS TORRES  MC  1106</t>
  </si>
  <si>
    <t>BAYAMON TC  MC  BRKRS Y1</t>
  </si>
  <si>
    <t>TAPIA GIS REBUILT -1102</t>
  </si>
  <si>
    <t>RIO GRANDE ESTATES - CH - 2306</t>
  </si>
  <si>
    <t>Cambalache TC Relocation</t>
  </si>
  <si>
    <t>San Juan SP TC</t>
  </si>
  <si>
    <t>CENTRO MEDICO 1 &amp; 2  1327 &amp; 1</t>
  </si>
  <si>
    <t>Monacillo TC - Breakers</t>
  </si>
  <si>
    <t>Sabana Llana TC</t>
  </si>
  <si>
    <t>COSTA SUR BKRS P001</t>
  </si>
  <si>
    <t>AGUIRRE BKRS T018</t>
  </si>
  <si>
    <t>CATANO MODER &amp; HARD 1801 (Ele</t>
  </si>
  <si>
    <t>PBUT8 Program Wedge</t>
  </si>
  <si>
    <t>Substation Rebuild-Fajardo TC</t>
  </si>
  <si>
    <t>Santa Isabel</t>
  </si>
  <si>
    <t>FY26 NFC Total</t>
  </si>
  <si>
    <t>PBOP5</t>
  </si>
  <si>
    <t>Tools Repair &amp; Management</t>
  </si>
  <si>
    <t>Operations Tools&amp;Equip-Substat</t>
  </si>
  <si>
    <t>OPMAT8 NME WOilFiEqOilC(Large)</t>
  </si>
  <si>
    <t>TAShelix Mobile Platf.Implem.</t>
  </si>
  <si>
    <t xml:space="preserve">Warehouse Racks </t>
  </si>
  <si>
    <t>Respooling Cable Machine</t>
  </si>
  <si>
    <t>Pallet Jack and Loader Attachment</t>
  </si>
  <si>
    <t>PBUT17</t>
  </si>
  <si>
    <t xml:space="preserve">Meter Replacement &amp; Maintenance </t>
  </si>
  <si>
    <t>Net Metering Meter change</t>
  </si>
  <si>
    <t>New Connections</t>
  </si>
  <si>
    <t>Non-NEM Meter Replacement</t>
  </si>
  <si>
    <t>TWACS Subst.Comm.Eq.Hardw.Upgr</t>
  </si>
  <si>
    <t>Switch Order Management System</t>
  </si>
  <si>
    <t>Data Center Backup/EMS La Torre Phisical Space</t>
  </si>
  <si>
    <t>La Torre SSCA Group Reallocation</t>
  </si>
  <si>
    <t>PBUT29</t>
  </si>
  <si>
    <t>Standardized Metering &amp; Meter Shop Setup</t>
  </si>
  <si>
    <t>Meter Test Boards</t>
  </si>
  <si>
    <t>Vulnerability Discovery (OT)</t>
  </si>
  <si>
    <t>Cloud-based external attack surface management (EASM) solutions</t>
  </si>
  <si>
    <t>Network Segmentation - Phase 2</t>
  </si>
  <si>
    <t>Network Detection &amp; Response (NDR) - Next Generation IDS</t>
  </si>
  <si>
    <t>Unstruc.DataProtec.&amp;Classif.</t>
  </si>
  <si>
    <t>PBIT3</t>
  </si>
  <si>
    <t>IT OT Enablement Program</t>
  </si>
  <si>
    <t>End User Device Management</t>
  </si>
  <si>
    <t>UPS de PBX Room</t>
  </si>
  <si>
    <t>CAT6A Replacement</t>
  </si>
  <si>
    <t>FM200</t>
  </si>
  <si>
    <t>Racks for Secure Equipment</t>
  </si>
  <si>
    <t xml:space="preserve">UPS Communications Rooms </t>
  </si>
  <si>
    <t>Network Tools for Troubleshooting</t>
  </si>
  <si>
    <t>Network Switches 70</t>
  </si>
  <si>
    <t>IT ProductionMigration toCloud</t>
  </si>
  <si>
    <t>IT Test&amp; DevMigration to Cloud</t>
  </si>
  <si>
    <t>VDI For Azure Virtual Desktop</t>
  </si>
  <si>
    <t>Workforce Management System</t>
  </si>
  <si>
    <t>AVEVA Pi Hardware Tag Points Additions</t>
  </si>
  <si>
    <t>Compliance Management Software</t>
  </si>
  <si>
    <t>SCADA EMS Hardware Lifecycle</t>
  </si>
  <si>
    <t>SCADA Upgrade</t>
  </si>
  <si>
    <t>IoT platform and Site monitoring solution</t>
  </si>
  <si>
    <t>DA Hardware lifecycle</t>
  </si>
  <si>
    <t>Infrastructure Legacy Hardware Replacement</t>
  </si>
  <si>
    <t>Mass Storage</t>
  </si>
  <si>
    <t>SFp GBICS 10 GB</t>
  </si>
  <si>
    <t>KRONOS/ UKG Migration to Cloud</t>
  </si>
  <si>
    <t>Starlink Satellite Enterprise Hardware</t>
  </si>
  <si>
    <t xml:space="preserve">OSI (Aveva) PI Hardware Replacement </t>
  </si>
  <si>
    <t>Contract Management System</t>
  </si>
  <si>
    <t>PBIT5</t>
  </si>
  <si>
    <t>IT OT Collaboration &amp; Analytics</t>
  </si>
  <si>
    <t>Enterprise Document Management System</t>
  </si>
  <si>
    <t>Record Retention/Data Management</t>
  </si>
  <si>
    <t>Data Strategy and Governance</t>
  </si>
  <si>
    <t>Datalake Expansion</t>
  </si>
  <si>
    <t>LINUX 8 Upgrade</t>
  </si>
  <si>
    <t>ORACLE DATABASE UPGRADE</t>
  </si>
  <si>
    <t>Implementation of Process Mining and Automation Tools</t>
  </si>
  <si>
    <t>PBHE8</t>
  </si>
  <si>
    <t>Emergency Response Preparedness</t>
  </si>
  <si>
    <t>Establish Emergency Op Center</t>
  </si>
  <si>
    <t>PBFM4</t>
  </si>
  <si>
    <t>Critical Financial Systems</t>
  </si>
  <si>
    <t>AR/Revenue management module</t>
  </si>
  <si>
    <t>Oracle EBS Version Upgrade</t>
  </si>
  <si>
    <t>Grant Management</t>
  </si>
  <si>
    <t>Oracle Expense Module Implem.</t>
  </si>
  <si>
    <t>Oracle Supporting Tools</t>
  </si>
  <si>
    <t>Procure to Pay-ORACLE Implem.</t>
  </si>
  <si>
    <t>Time Rec. &amp; Process Enhancem.</t>
  </si>
  <si>
    <t>Oracle enhancements and ERP replacement</t>
  </si>
  <si>
    <t>Wildfire Mitigation</t>
  </si>
  <si>
    <t>DG Interconnect &amp; Net Metering</t>
  </si>
  <si>
    <t>PSSE Dynamic Data Collection</t>
  </si>
  <si>
    <t>Substation Grounding AntiTheft</t>
  </si>
  <si>
    <t>Capital Work Trans PoleReplace</t>
  </si>
  <si>
    <t>700-COSTA SUR SP-YAUCO 2 HP-</t>
  </si>
  <si>
    <t>800-COMSAT SECT - CIDRA SECT</t>
  </si>
  <si>
    <t>1700-GUANICA TC-YAUCO 2 HP-</t>
  </si>
  <si>
    <t>3000-CAGUAS TC-CAGUAX SECT-F</t>
  </si>
  <si>
    <t>3000-CAGUAX SECT-JUNCOS TC-F</t>
  </si>
  <si>
    <t>3000-JUNCOS TC-RIO BLANCO HP-F</t>
  </si>
  <si>
    <t>3100-CAROLINA-CANOVANAS TC-</t>
  </si>
  <si>
    <t>4500-CANAS TC - LA RAMBLA SECT</t>
  </si>
  <si>
    <t>10700-HATO TEJAS SECT-BAYAMON PUEBLO SECT-</t>
  </si>
  <si>
    <t>16500-FAJARDO TC-DOS MARINAS-</t>
  </si>
  <si>
    <t xml:space="preserve">3200-Monacillos TC-Venezuela SECT </t>
  </si>
  <si>
    <t>2300-Arecibo SECT-Cambalache TC</t>
  </si>
  <si>
    <t>3600-Llorens Torres SECT-Martin Peña</t>
  </si>
  <si>
    <t xml:space="preserve">7400-Hato Rey TC-Tres Monjitas SECT </t>
  </si>
  <si>
    <t xml:space="preserve">3300-Viaducto TC-Egozcue SECT </t>
  </si>
  <si>
    <t xml:space="preserve">3600-Sabana Llana TC-Los Ángeles SECT </t>
  </si>
  <si>
    <t xml:space="preserve">10000-Bayamon Pueblo SECT-Magnolia TO </t>
  </si>
  <si>
    <t xml:space="preserve">3100-Canovanas SECT-Rio Grande TO </t>
  </si>
  <si>
    <t xml:space="preserve">3600-Monacillos TC-Sabana Llana TC </t>
  </si>
  <si>
    <t xml:space="preserve">9400-Dorado TC-Toa Alta </t>
  </si>
  <si>
    <t>Engineering Transmission Corrective Maintenance (Priority 2)</t>
  </si>
  <si>
    <t>Engineering Transmission Out of Service (Priority 2)</t>
  </si>
  <si>
    <t>Engineering Transmission Corrective Maintenance (Priority 1)</t>
  </si>
  <si>
    <t>Engineering Transmission Out of Service (Priority 1)</t>
  </si>
  <si>
    <t>PBUT27</t>
  </si>
  <si>
    <t xml:space="preserve">Asset Data Integrity </t>
  </si>
  <si>
    <t>Asset Tagging</t>
  </si>
  <si>
    <t>Asset Mgmt Info System Implementation</t>
  </si>
  <si>
    <t>GIS Improvements</t>
  </si>
  <si>
    <t>Engineering Tools</t>
  </si>
  <si>
    <t>Programmable Repairs</t>
  </si>
  <si>
    <t xml:space="preserve">Pole Replacement </t>
  </si>
  <si>
    <t>Engineering Distribution Corrective Maintenance (Priority 2)</t>
  </si>
  <si>
    <t>Engineering Distribution Out of Service (Priority 2)</t>
  </si>
  <si>
    <t>Engineering Distribution Corrective Maintenance (Priority 1)</t>
  </si>
  <si>
    <t>Engineering Distribution Out of Service (Priority 1)</t>
  </si>
  <si>
    <t>Non Strutural Repairs Priority 1</t>
  </si>
  <si>
    <t>Non Strutural Repairs Priority 2</t>
  </si>
  <si>
    <t>PRW-Distr.Pole.Repl.Mar-22-FWD</t>
  </si>
  <si>
    <t>3rdPartyDamageUrgentPoleRepair</t>
  </si>
  <si>
    <t xml:space="preserve">Dummy- System Stabilization </t>
  </si>
  <si>
    <t>DISTRIBUTION- (PLAN-CM/PLAN-00S/Emergency)</t>
  </si>
  <si>
    <t>Line 40600 Bayamon-Monacillos (UG Loop)</t>
  </si>
  <si>
    <t xml:space="preserve">Line 2100 </t>
  </si>
  <si>
    <t xml:space="preserve">Line 8700 </t>
  </si>
  <si>
    <t>Line 16800</t>
  </si>
  <si>
    <t>Line 40700</t>
  </si>
  <si>
    <t>Line 40500</t>
  </si>
  <si>
    <t>Line 39300</t>
  </si>
  <si>
    <t>Line 40000</t>
  </si>
  <si>
    <t>Line 39200</t>
  </si>
  <si>
    <t>Line 100/200 out of service segment</t>
  </si>
  <si>
    <t>Transmission Current Capacity Constraints</t>
  </si>
  <si>
    <t>Transmission System Improvement (DER)</t>
  </si>
  <si>
    <t>Line 1100</t>
  </si>
  <si>
    <t>Line 9100</t>
  </si>
  <si>
    <t>Transmission Wildfire Mitigation Infrastructure Hardening</t>
  </si>
  <si>
    <t>Line 41600 San Juan GIS to Palo Seco SP (UG Loop)</t>
  </si>
  <si>
    <t>Line 2200</t>
  </si>
  <si>
    <t>Transmission OOS Lines - OH</t>
  </si>
  <si>
    <t>Transmission OOS Lines - Underground</t>
  </si>
  <si>
    <t>Transmission Capacity Upgrade (New Business)</t>
  </si>
  <si>
    <t>PBUT39</t>
  </si>
  <si>
    <t>Distribution Grid Reliability</t>
  </si>
  <si>
    <t>Regional Reliability Improvements</t>
  </si>
  <si>
    <t>Worst Performing Feeders</t>
  </si>
  <si>
    <t>DA Test Equipment</t>
  </si>
  <si>
    <t>DA Replacement Reclosure Equipment (Emergent)</t>
  </si>
  <si>
    <t>Distribution Automation (Wildfire Mitigation Infrastructure Hardening)</t>
  </si>
  <si>
    <t>Feeder Management System (FMS)</t>
  </si>
  <si>
    <t>Streetlight Program Remaining work</t>
  </si>
  <si>
    <t>UG Componet w Pole Replacement  (No Aerial)</t>
  </si>
  <si>
    <t>Streetlight Poles with TPA (Octagonal poles )</t>
  </si>
  <si>
    <t xml:space="preserve">Dusk To Dawn- LED requiered by Law </t>
  </si>
  <si>
    <t>Provisional Overhead (UG Secondary)</t>
  </si>
  <si>
    <t>UG System Repairs - NME</t>
  </si>
  <si>
    <t>Distribution Capacity Constraints</t>
  </si>
  <si>
    <t>Distribution New Business (50kvA or more)</t>
  </si>
  <si>
    <t>Distribution system improvement (DER)</t>
  </si>
  <si>
    <t>UGWPF - Cables</t>
  </si>
  <si>
    <t>UGWPF - Switches</t>
  </si>
  <si>
    <t>Strategic Voltage Conversion</t>
  </si>
  <si>
    <t>Provisional OH (UG Primary)</t>
  </si>
  <si>
    <t>UG D Lines Repaired</t>
  </si>
  <si>
    <t>Distribution (Wildfire Mitigation Infrastructure Hardening)</t>
  </si>
  <si>
    <t xml:space="preserve">Guanica TC - Transformer Replacement </t>
  </si>
  <si>
    <t>Monacillo TC - Transformer Replacement Bank 1 and 3</t>
  </si>
  <si>
    <t>Bayamon TC - Transformer Replacement (Energize)</t>
  </si>
  <si>
    <t>Caguas TC - Transformer Replacement (Energize)</t>
  </si>
  <si>
    <t>Costa  Sur - Transformer Replacement (Energize)</t>
  </si>
  <si>
    <t xml:space="preserve">Factor - Transformer Replacement (Energize) </t>
  </si>
  <si>
    <t>Sabana Llana TC - Transformer Replacement (Energize)</t>
  </si>
  <si>
    <t>Fajardo - Transformer Replacement (Energize)</t>
  </si>
  <si>
    <t>Cybersecurity platform</t>
  </si>
  <si>
    <t>Grounding &amp; Gravel</t>
  </si>
  <si>
    <t>PAC - RTU Costa Sur</t>
  </si>
  <si>
    <t>Reliability (New Top WPS)</t>
  </si>
  <si>
    <t>Settings Repository</t>
  </si>
  <si>
    <t>Substation Batteries</t>
  </si>
  <si>
    <t>Substation Transformer Upgrades (Current Capacity Constraints)</t>
  </si>
  <si>
    <t>Substation Capacity Upgrades (New Business)</t>
  </si>
  <si>
    <t>Transformers "On-site" Preparation Costs</t>
  </si>
  <si>
    <t>Maunabo - Transformer Replacement (Energize)</t>
  </si>
  <si>
    <t>Substation System Upgrades (DER)</t>
  </si>
  <si>
    <t>PAC - T Relays OOO Replacement</t>
  </si>
  <si>
    <t>PAC - RTU OOS Replacement</t>
  </si>
  <si>
    <t>DFR - Digital Fault Recorder</t>
  </si>
  <si>
    <t>D Breaker Programmatic Replacement</t>
  </si>
  <si>
    <t>D Breaker OOS Replacement</t>
  </si>
  <si>
    <t>LTC Program - OOS</t>
  </si>
  <si>
    <t>T Breakers OOS Replacement</t>
  </si>
  <si>
    <t>T Breaker Programmatic Replacement</t>
  </si>
  <si>
    <t>Transformers Programmatic Replacement</t>
  </si>
  <si>
    <t>Distribution Transformers - OOS</t>
  </si>
  <si>
    <t>Transmission Transformers - OOS</t>
  </si>
  <si>
    <t>Voltage Regulation / Optimiation (ie - Capacitor Banks)</t>
  </si>
  <si>
    <t>Engineering Substation Corrective Maintenance (Priority 2)</t>
  </si>
  <si>
    <t>Engineering Substation Corrective Maintenance (Priority 1)</t>
  </si>
  <si>
    <t>Optical Sensors - Contracted</t>
  </si>
  <si>
    <t>Optical Sensors - Additional</t>
  </si>
  <si>
    <t>Emergent Replacements and Minor proactive replacements (Bucket)</t>
  </si>
  <si>
    <t xml:space="preserve">T &amp; G Demarcation Aguirre </t>
  </si>
  <si>
    <t xml:space="preserve">T &amp; G Demarcation Cambalache </t>
  </si>
  <si>
    <t>T &amp; G Demarcation Costa Sur</t>
  </si>
  <si>
    <t xml:space="preserve">T &amp; G Demarcation Hydro </t>
  </si>
  <si>
    <t>T &amp; G Demarcation Mayaguez</t>
  </si>
  <si>
    <t>T &amp; G Demarcation Palo Seco</t>
  </si>
  <si>
    <t>T &amp; G Demarcation Peakers</t>
  </si>
  <si>
    <t>T &amp; G Demarcation San Juan</t>
  </si>
  <si>
    <t>T&amp;G Demarcation</t>
  </si>
  <si>
    <t>Substation (Wildfire Mitigation Infrastructure Hardening)</t>
  </si>
  <si>
    <t>PBUT38</t>
  </si>
  <si>
    <t>New Business Connections</t>
  </si>
  <si>
    <t>14-01 New Transformers Instal</t>
  </si>
  <si>
    <t>D&amp;T-NB Evaluations</t>
  </si>
  <si>
    <t>D&amp;T-NB Endorsements</t>
  </si>
  <si>
    <t>D&amp;T-NB Inspections</t>
  </si>
  <si>
    <t>D&amp;T-NB System Upgrades</t>
  </si>
  <si>
    <t>Electric Certifications</t>
  </si>
  <si>
    <t>Customer Portal - Applications</t>
  </si>
  <si>
    <t>PBCS1</t>
  </si>
  <si>
    <t>Modernize Customer Service Technology</t>
  </si>
  <si>
    <t>Contact Center Platform (IVR</t>
  </si>
  <si>
    <t>15N006940000 Mi LUMA Website Redesign (Carimus) Cap Portion</t>
  </si>
  <si>
    <t>PBCS3</t>
  </si>
  <si>
    <t>Billing Accuracy &amp; Back Office</t>
  </si>
  <si>
    <t>CC&amp;B Upgrade to Cloud</t>
  </si>
  <si>
    <t>FMS- Furniture Projects Monacillo</t>
  </si>
  <si>
    <t xml:space="preserve">FMS- Furniture and Small Projects Arecibo Region </t>
  </si>
  <si>
    <t xml:space="preserve">FMS- Furniture and Small Projects Caguas Region </t>
  </si>
  <si>
    <t>Decommissioning Project (Luma Eqipment)</t>
  </si>
  <si>
    <t>Decommissioning Project (Prepa Eqipment/Documents)</t>
  </si>
  <si>
    <t>FMS - Furniture Projects</t>
  </si>
  <si>
    <t>FMS - HVAC Replacements</t>
  </si>
  <si>
    <t>FMS - Water Cisterns</t>
  </si>
  <si>
    <t>FMS Arecibo Region Projects</t>
  </si>
  <si>
    <t>FMS Bayamón Region Projects</t>
  </si>
  <si>
    <t>FMS Generator Acquisitions</t>
  </si>
  <si>
    <t>FMS Mayaguez Region Projects</t>
  </si>
  <si>
    <t>FMS Ponce Region Projects</t>
  </si>
  <si>
    <t>FMS San Juan Region Projects</t>
  </si>
  <si>
    <t>FMS-CAGUAS REGIONAL PROJECT II</t>
  </si>
  <si>
    <t>Hormigerous Contact Cent NME</t>
  </si>
  <si>
    <t xml:space="preserve"> $- </t>
  </si>
  <si>
    <t>Women Bathrooms with showers  in Operation Buildings</t>
  </si>
  <si>
    <t xml:space="preserve">Caparra CX consolidation with Guaynabo OPS </t>
  </si>
  <si>
    <t xml:space="preserve">Carolina CX consolidation with Carolina OPS </t>
  </si>
  <si>
    <t>CIM to Plaza Carolina Lease Property</t>
  </si>
  <si>
    <t>DOC and Dispatch relocation to NEOM 1rst Floor</t>
  </si>
  <si>
    <t>PBOP1</t>
  </si>
  <si>
    <t>T&amp;D Fleet</t>
  </si>
  <si>
    <t>helicopter repairs and inspections</t>
  </si>
  <si>
    <t>Fleet Capital Vehicle Purch.</t>
  </si>
  <si>
    <t>Drone Project</t>
  </si>
  <si>
    <t>Locks for Distribution switche</t>
  </si>
  <si>
    <t>Locks  - 15 CIP LOW BES Sites</t>
  </si>
  <si>
    <t>PBUT19</t>
  </si>
  <si>
    <t>Regional Operations Physical Security</t>
  </si>
  <si>
    <t>CCTV&amp;accessCustomerExpFacility</t>
  </si>
  <si>
    <t>CCTV&amp;accessReg&amp;Tech Facility</t>
  </si>
  <si>
    <t>CCTV SatelliteWarehouses</t>
  </si>
  <si>
    <t>CCTV&amp;accessPaloSeco</t>
  </si>
  <si>
    <t>CCTV&amp;accessRegionalWarehouses</t>
  </si>
  <si>
    <t>Fence SatelliteWarehouses</t>
  </si>
  <si>
    <t xml:space="preserve">Microwave Enhancements </t>
  </si>
  <si>
    <t>Pre-Substation-Rebuild Transport Network Enhance</t>
  </si>
  <si>
    <t>Structural analysis for Telecom Structure</t>
  </si>
  <si>
    <t>Fiber - FY26 - Repair/Replace/DB</t>
  </si>
  <si>
    <t>Reliability System Upgrades</t>
  </si>
  <si>
    <t/>
  </si>
  <si>
    <t>FY26 O&amp;M Total</t>
  </si>
  <si>
    <t>First Call Resolution</t>
  </si>
  <si>
    <t>PBCS2</t>
  </si>
  <si>
    <t>Voice of the Customer</t>
  </si>
  <si>
    <t>VOC Speech &amp; Text Analytics</t>
  </si>
  <si>
    <t>VOC Customer Surveys</t>
  </si>
  <si>
    <t>New Project CC&amp;B Optimization</t>
  </si>
  <si>
    <t>Facilities Empl.Training &amp; Dev</t>
  </si>
  <si>
    <t>Artemis Reporting Tool (Splash BI reporting Tool)</t>
  </si>
  <si>
    <t>EBS Reporting Tool - Ad Hoc Reporting Tool (License/Subscription)</t>
  </si>
  <si>
    <t xml:space="preserve"> $                                           -</t>
  </si>
  <si>
    <t>PBOP3</t>
  </si>
  <si>
    <t>Workflow Processes &amp; Tracking</t>
  </si>
  <si>
    <t>Workforce Management O&amp;M</t>
  </si>
  <si>
    <t>PBRE2</t>
  </si>
  <si>
    <t>Update to Third Party Use, Audit, Contract and Billing Procedures</t>
  </si>
  <si>
    <t xml:space="preserve">Dummy TPA O&amp;M TOTAL </t>
  </si>
  <si>
    <t>PBRE7</t>
  </si>
  <si>
    <t>Electric Vehicle Implementation Support</t>
  </si>
  <si>
    <t>Deploy.Electr.Veh.Charg.Infra.</t>
  </si>
  <si>
    <t>SUBSTATION- (PLAN-PM)</t>
  </si>
  <si>
    <t>PBUT32</t>
  </si>
  <si>
    <t>Assessment of Transmission Lines</t>
  </si>
  <si>
    <t>TRANSMISSION- (PLAN-PM)</t>
  </si>
  <si>
    <t>PBUT34</t>
  </si>
  <si>
    <t>Distribution Lines Assessment</t>
  </si>
  <si>
    <t>DISTRIBUTION- (PLAN-PM)</t>
  </si>
  <si>
    <t>PBOP6 O&amp;M</t>
  </si>
  <si>
    <t>FMS Facilit Tech Devel&amp;Imp-II</t>
  </si>
  <si>
    <t>FMS-Facilities CapTeam Develop</t>
  </si>
  <si>
    <t>FMS- DEEP CLEANNING ACTIVITIES</t>
  </si>
  <si>
    <t>FMS - Facilities Drawings</t>
  </si>
  <si>
    <t>PBFM2</t>
  </si>
  <si>
    <t>Critical Financial Controls</t>
  </si>
  <si>
    <t>Finance &amp; Accounting Policies (Citrin Cooperman)</t>
  </si>
  <si>
    <t>Int Audit-Role &amp; Resp and Res</t>
  </si>
  <si>
    <t>Financial Systems Control (GRC Tool)</t>
  </si>
  <si>
    <t>ERM &amp; Insurance Tool - CC: 421</t>
  </si>
  <si>
    <t>PBHE3</t>
  </si>
  <si>
    <t>Public Safety</t>
  </si>
  <si>
    <t>Public Safety Progr. Develop.</t>
  </si>
  <si>
    <t>PBHE4</t>
  </si>
  <si>
    <t>Waste Management</t>
  </si>
  <si>
    <t>PBOP1 O&amp;M</t>
  </si>
  <si>
    <t>OPVEG2 Reclamation T&amp;D Sys ROW</t>
  </si>
  <si>
    <t>PBRE1</t>
  </si>
  <si>
    <t>Lands &amp; Permit Processes and Management</t>
  </si>
  <si>
    <t>Develop Record System-Permits</t>
  </si>
  <si>
    <t xml:space="preserve"> $-   </t>
  </si>
  <si>
    <t>PBRE5</t>
  </si>
  <si>
    <t>Land Records Management</t>
  </si>
  <si>
    <t>Record System Land</t>
  </si>
  <si>
    <t>PBUT31</t>
  </si>
  <si>
    <t>Loss Recovery Program</t>
  </si>
  <si>
    <t>NTL RedLosRecProg(Residential)</t>
  </si>
  <si>
    <t>Theft Detect Field Ins Com Ind</t>
  </si>
  <si>
    <t>NTL (Commercial &amp; Industrial)</t>
  </si>
  <si>
    <t>TheftDetectFieldInspResidentia</t>
  </si>
  <si>
    <t>Landscaping &amp;Veget.Control</t>
  </si>
  <si>
    <t>Address</t>
  </si>
  <si>
    <t>ValueType</t>
  </si>
  <si>
    <t>Value</t>
  </si>
  <si>
    <t>ConnectionName</t>
  </si>
  <si>
    <t xml:space="preserve">Improvement Portfolio and Program Summary </t>
  </si>
  <si>
    <t>($ in 000s)</t>
  </si>
  <si>
    <t>FY2026</t>
  </si>
  <si>
    <t>FY2027</t>
  </si>
  <si>
    <t>FY2028</t>
  </si>
  <si>
    <t>Program</t>
  </si>
  <si>
    <t>PBCode</t>
  </si>
  <si>
    <t>FY2026 Federal Funded CapEx</t>
  </si>
  <si>
    <t>FY2026 Non-Federal Funded CapEx</t>
  </si>
  <si>
    <t xml:space="preserve"> FY2026 OpEx </t>
  </si>
  <si>
    <t>Total</t>
  </si>
  <si>
    <t>FY2027 Federal Funded CapEx</t>
  </si>
  <si>
    <t>FY2027 Non-Federal Funded CapEx</t>
  </si>
  <si>
    <t xml:space="preserve"> FY2027 OpEx </t>
  </si>
  <si>
    <t>FY2028 Federal Funded CapEx</t>
  </si>
  <si>
    <t>FY2028 Non-Federal Funded CapEx</t>
  </si>
  <si>
    <t xml:space="preserve"> FY2028 OpEx </t>
  </si>
  <si>
    <t>Retail Wheeling</t>
  </si>
  <si>
    <t>PBCS4</t>
  </si>
  <si>
    <t>Substations</t>
  </si>
  <si>
    <t>HSEQ and Technical Training</t>
  </si>
  <si>
    <t>PBHE1</t>
  </si>
  <si>
    <t>Project Management Software and Tools</t>
  </si>
  <si>
    <t>PBCP4</t>
  </si>
  <si>
    <t>Microgrid Installation and Integration</t>
  </si>
  <si>
    <t xml:space="preserve"> Electric Vehicle Implementation Support</t>
  </si>
  <si>
    <t>Land Record Management</t>
  </si>
  <si>
    <t xml:space="preserve">IT OT Enablement Program </t>
  </si>
  <si>
    <t>Portfolio Budget Summary</t>
  </si>
  <si>
    <t>2026 Budget by Portfolio</t>
  </si>
  <si>
    <t>$ in dollars</t>
  </si>
  <si>
    <t>Row Labels</t>
  </si>
  <si>
    <t>FY2026 OpEx CapEx</t>
  </si>
  <si>
    <t>Grand Total</t>
  </si>
  <si>
    <t>2027 Budget by Portfolio</t>
  </si>
  <si>
    <t>FY2027 OpEx CapEx</t>
  </si>
  <si>
    <t>2028 Budget by Portfolio</t>
  </si>
  <si>
    <t>FY2028 OpEx CapEx</t>
  </si>
  <si>
    <t>2029+ Total Portfolio Spend</t>
  </si>
  <si>
    <t>FY2029+ Federal Funded CapEx</t>
  </si>
  <si>
    <t>FY2029+ Non-Federal Funded CapEx</t>
  </si>
  <si>
    <t>FY2029+ OpEx CapEx</t>
  </si>
  <si>
    <t>Portfolio Summary by Spending Type 2026-2028</t>
  </si>
  <si>
    <t>Federal Funded Portfolio Summary</t>
  </si>
  <si>
    <t>Non-Federal Funded Portfolio Summary</t>
  </si>
  <si>
    <t>OpEx Portfolio Summary</t>
  </si>
  <si>
    <t>Customer Service</t>
  </si>
  <si>
    <t>Intial Budget Tables for Regulatory Filing</t>
  </si>
  <si>
    <t>Initial Budget Spending Estimate</t>
  </si>
  <si>
    <t>Initial Budget Spending Summary</t>
  </si>
  <si>
    <t>$ in millions</t>
  </si>
  <si>
    <t>Fiscal Year 2026-2028 Total Portfolio Spending</t>
  </si>
  <si>
    <t>Federal Funded-Funded Capital</t>
  </si>
  <si>
    <t>Non-Federal Funded Funded Capital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</si>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</sst>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#,##0,_);\(#,##0,\);\-"/>
    <numFmt numFmtId="166" formatCode="_(&quot;$&quot;* #,##0_);_(&quot;$&quot;* \(#,##0\);_(&quot;$&quot;* &quot;-&quot;??_);_(@_)"/>
    <numFmt numFmtId="167" formatCode="&quot;$&quot;#,##0.0,,"/>
    <numFmt numFmtId="168" formatCode="_(* #,##0.0_);_(* \(#,##0.0\);_(* &quot;-&quot;??_);_(@_)"/>
    <numFmt numFmtId="169" formatCode="#,##0.0,_);\(#,##0.0,\);\-"/>
  </numFmts>
  <fonts count="48">
    <font>
      <sz val="10"/>
      <color theme="1"/>
      <name val="Arial (body)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Arial (body)"/>
      <family val="2"/>
    </font>
    <font>
      <sz val="8"/>
      <name val="Arial (body)"/>
      <family val="2"/>
    </font>
    <font>
      <b/>
      <sz val="10"/>
      <color theme="1"/>
      <name val="Arial (body)"/>
      <family val="2"/>
    </font>
    <font>
      <sz val="10"/>
      <color theme="1"/>
      <name val="Arial (body)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8"/>
      <color theme="0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sz val="11"/>
      <color rgb="FF008000"/>
      <name val="Arial"/>
      <family val="2"/>
    </font>
    <font>
      <b/>
      <sz val="11"/>
      <color rgb="FF008000"/>
      <name val="Arial"/>
      <family val="2"/>
    </font>
    <font>
      <u/>
      <sz val="10"/>
      <color theme="1"/>
      <name val="Arial (body)"/>
    </font>
    <font>
      <b/>
      <u/>
      <sz val="10"/>
      <color rgb="FFC00000"/>
      <name val="Arial (body)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Arial Nova Light"/>
      <family val="2"/>
    </font>
    <font>
      <b/>
      <sz val="11"/>
      <color rgb="FF000000"/>
      <name val="Calibri"/>
      <family val="2"/>
      <scheme val="minor"/>
    </font>
    <font>
      <sz val="11"/>
      <color theme="1"/>
      <name val="Arial (body)"/>
      <family val="2"/>
    </font>
    <font>
      <b/>
      <u/>
      <sz val="10"/>
      <color rgb="FFC00000"/>
      <name val="Arial (body)"/>
      <family val="2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 (body)"/>
    </font>
    <font>
      <sz val="10"/>
      <name val="Arial (body)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214C"/>
        <bgColor indexed="64"/>
      </patternFill>
    </fill>
    <fill>
      <patternFill patternType="solid">
        <fgColor rgb="FFE5E1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ck">
        <color rgb="FFFFFFFF"/>
      </left>
      <right/>
      <top/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/>
      <top/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/>
      <right style="thick">
        <color rgb="FFFFFFFF"/>
      </right>
      <top/>
      <bottom style="thick">
        <color rgb="FFFFFFFF"/>
      </bottom>
      <diagonal/>
    </border>
  </borders>
  <cellStyleXfs count="83">
    <xf numFmtId="0" fontId="0" fillId="0" borderId="0"/>
    <xf numFmtId="0" fontId="13" fillId="0" borderId="0"/>
    <xf numFmtId="44" fontId="19" fillId="0" borderId="0" applyFont="0" applyFill="0" applyBorder="0" applyAlignment="0" applyProtection="0"/>
    <xf numFmtId="0" fontId="8" fillId="0" borderId="0"/>
    <xf numFmtId="9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9" fillId="0" borderId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4" fillId="1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42">
    <xf numFmtId="0" fontId="0" fillId="0" borderId="0" xfId="0"/>
    <xf numFmtId="0" fontId="0" fillId="2" borderId="0" xfId="0" applyFill="1"/>
    <xf numFmtId="42" fontId="0" fillId="0" borderId="0" xfId="0" applyNumberForma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7" fillId="8" borderId="0" xfId="6" applyFill="1"/>
    <xf numFmtId="0" fontId="22" fillId="7" borderId="0" xfId="6" applyFont="1" applyFill="1"/>
    <xf numFmtId="0" fontId="22" fillId="2" borderId="0" xfId="6" applyFont="1" applyFill="1"/>
    <xf numFmtId="0" fontId="22" fillId="10" borderId="13" xfId="6" applyFont="1" applyFill="1" applyBorder="1" applyAlignment="1">
      <alignment horizontal="left"/>
    </xf>
    <xf numFmtId="166" fontId="22" fillId="10" borderId="14" xfId="6" applyNumberFormat="1" applyFont="1" applyFill="1" applyBorder="1"/>
    <xf numFmtId="44" fontId="22" fillId="2" borderId="0" xfId="6" applyNumberFormat="1" applyFont="1" applyFill="1"/>
    <xf numFmtId="0" fontId="24" fillId="2" borderId="0" xfId="6" applyFont="1" applyFill="1"/>
    <xf numFmtId="0" fontId="27" fillId="7" borderId="0" xfId="6" applyFont="1" applyFill="1"/>
    <xf numFmtId="0" fontId="27" fillId="2" borderId="0" xfId="6" applyFont="1" applyFill="1"/>
    <xf numFmtId="0" fontId="28" fillId="2" borderId="0" xfId="6" applyFont="1" applyFill="1"/>
    <xf numFmtId="0" fontId="29" fillId="2" borderId="0" xfId="6" applyFont="1" applyFill="1"/>
    <xf numFmtId="0" fontId="24" fillId="2" borderId="0" xfId="6" applyFont="1" applyFill="1" applyAlignment="1">
      <alignment horizontal="center" vertical="center" wrapText="1"/>
    </xf>
    <xf numFmtId="166" fontId="30" fillId="2" borderId="0" xfId="6" applyNumberFormat="1" applyFont="1" applyFill="1"/>
    <xf numFmtId="167" fontId="26" fillId="10" borderId="18" xfId="6" applyNumberFormat="1" applyFont="1" applyFill="1" applyBorder="1" applyAlignment="1">
      <alignment horizontal="left" vertical="center"/>
    </xf>
    <xf numFmtId="166" fontId="31" fillId="2" borderId="0" xfId="6" applyNumberFormat="1" applyFont="1" applyFill="1"/>
    <xf numFmtId="0" fontId="22" fillId="2" borderId="0" xfId="6" applyFont="1" applyFill="1" applyAlignment="1">
      <alignment horizontal="left"/>
    </xf>
    <xf numFmtId="0" fontId="23" fillId="9" borderId="17" xfId="6" applyFont="1" applyFill="1" applyBorder="1" applyAlignment="1">
      <alignment vertical="center"/>
    </xf>
    <xf numFmtId="167" fontId="25" fillId="10" borderId="22" xfId="6" applyNumberFormat="1" applyFont="1" applyFill="1" applyBorder="1" applyAlignment="1">
      <alignment horizontal="center" vertical="center"/>
    </xf>
    <xf numFmtId="0" fontId="26" fillId="10" borderId="21" xfId="6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42" fontId="9" fillId="2" borderId="3" xfId="0" applyNumberFormat="1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centerContinuous" vertical="center" wrapText="1"/>
    </xf>
    <xf numFmtId="0" fontId="9" fillId="6" borderId="2" xfId="0" applyFont="1" applyFill="1" applyBorder="1" applyAlignment="1">
      <alignment horizontal="centerContinuous" vertical="center" wrapText="1"/>
    </xf>
    <xf numFmtId="0" fontId="9" fillId="6" borderId="4" xfId="0" applyFont="1" applyFill="1" applyBorder="1" applyAlignment="1">
      <alignment horizontal="centerContinuous" vertical="center" wrapText="1"/>
    </xf>
    <xf numFmtId="0" fontId="13" fillId="0" borderId="0" xfId="0" applyFont="1" applyAlignment="1">
      <alignment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vertical="center" wrapText="1"/>
    </xf>
    <xf numFmtId="164" fontId="15" fillId="4" borderId="4" xfId="0" applyNumberFormat="1" applyFont="1" applyFill="1" applyBorder="1" applyAlignment="1">
      <alignment horizontal="center" vertical="center" wrapText="1"/>
    </xf>
    <xf numFmtId="164" fontId="15" fillId="4" borderId="3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2" fontId="0" fillId="2" borderId="0" xfId="0" applyNumberForma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3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33" fillId="2" borderId="0" xfId="0" applyFont="1" applyFill="1" applyAlignment="1">
      <alignment horizontal="centerContinuous" vertical="center" wrapText="1"/>
    </xf>
    <xf numFmtId="0" fontId="35" fillId="2" borderId="0" xfId="0" applyFont="1" applyFill="1"/>
    <xf numFmtId="0" fontId="35" fillId="2" borderId="8" xfId="0" applyFont="1" applyFill="1" applyBorder="1"/>
    <xf numFmtId="0" fontId="0" fillId="2" borderId="6" xfId="0" applyFill="1" applyBorder="1"/>
    <xf numFmtId="0" fontId="36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0" fillId="2" borderId="0" xfId="0" applyFill="1" applyAlignment="1">
      <alignment horizontal="left" indent="2"/>
    </xf>
    <xf numFmtId="0" fontId="39" fillId="2" borderId="0" xfId="0" applyFont="1" applyFill="1"/>
    <xf numFmtId="0" fontId="40" fillId="2" borderId="0" xfId="0" applyFont="1" applyFill="1" applyAlignment="1">
      <alignment horizontal="center"/>
    </xf>
    <xf numFmtId="167" fontId="41" fillId="2" borderId="0" xfId="0" applyNumberFormat="1" applyFont="1" applyFill="1" applyAlignment="1">
      <alignment horizontal="left" vertical="center"/>
    </xf>
    <xf numFmtId="168" fontId="0" fillId="2" borderId="11" xfId="5" applyNumberFormat="1" applyFont="1" applyFill="1" applyBorder="1"/>
    <xf numFmtId="43" fontId="0" fillId="0" borderId="0" xfId="0" applyNumberFormat="1"/>
    <xf numFmtId="0" fontId="0" fillId="0" borderId="5" xfId="0" applyBorder="1"/>
    <xf numFmtId="0" fontId="12" fillId="2" borderId="0" xfId="0" applyFont="1" applyFill="1"/>
    <xf numFmtId="0" fontId="34" fillId="2" borderId="0" xfId="0" applyFont="1" applyFill="1"/>
    <xf numFmtId="0" fontId="21" fillId="2" borderId="0" xfId="0" applyFont="1" applyFill="1"/>
    <xf numFmtId="0" fontId="21" fillId="2" borderId="8" xfId="0" applyFont="1" applyFill="1" applyBorder="1"/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indent="2"/>
    </xf>
    <xf numFmtId="42" fontId="22" fillId="2" borderId="0" xfId="6" applyNumberFormat="1" applyFont="1" applyFill="1"/>
    <xf numFmtId="166" fontId="22" fillId="2" borderId="0" xfId="6" applyNumberFormat="1" applyFont="1" applyFill="1"/>
    <xf numFmtId="0" fontId="0" fillId="0" borderId="6" xfId="0" applyBorder="1"/>
    <xf numFmtId="0" fontId="0" fillId="0" borderId="10" xfId="0" applyBorder="1"/>
    <xf numFmtId="44" fontId="0" fillId="2" borderId="0" xfId="2" applyFont="1" applyFill="1" applyAlignment="1" applyProtection="1">
      <alignment vertical="center"/>
    </xf>
    <xf numFmtId="0" fontId="0" fillId="2" borderId="5" xfId="0" applyFill="1" applyBorder="1"/>
    <xf numFmtId="165" fontId="0" fillId="2" borderId="0" xfId="10" applyNumberFormat="1" applyFont="1" applyFill="1" applyBorder="1"/>
    <xf numFmtId="165" fontId="0" fillId="2" borderId="0" xfId="2" applyNumberFormat="1" applyFont="1" applyFill="1" applyBorder="1"/>
    <xf numFmtId="0" fontId="0" fillId="2" borderId="12" xfId="0" applyFill="1" applyBorder="1"/>
    <xf numFmtId="165" fontId="21" fillId="2" borderId="0" xfId="2" applyNumberFormat="1" applyFont="1" applyFill="1" applyBorder="1"/>
    <xf numFmtId="165" fontId="21" fillId="2" borderId="5" xfId="2" applyNumberFormat="1" applyFont="1" applyFill="1" applyBorder="1"/>
    <xf numFmtId="0" fontId="0" fillId="2" borderId="0" xfId="0" applyFill="1" applyAlignment="1">
      <alignment horizontal="center" vertical="center"/>
    </xf>
    <xf numFmtId="42" fontId="0" fillId="2" borderId="0" xfId="0" applyNumberFormat="1" applyFill="1" applyAlignment="1">
      <alignment horizontal="left" vertical="center"/>
    </xf>
    <xf numFmtId="0" fontId="43" fillId="2" borderId="0" xfId="0" applyFont="1" applyFill="1" applyAlignment="1">
      <alignment horizontal="centerContinuous" vertical="center"/>
    </xf>
    <xf numFmtId="42" fontId="0" fillId="0" borderId="0" xfId="0" applyNumberFormat="1" applyAlignment="1">
      <alignment horizontal="centerContinuous" vertical="center" wrapText="1"/>
    </xf>
    <xf numFmtId="0" fontId="9" fillId="6" borderId="12" xfId="0" applyFont="1" applyFill="1" applyBorder="1" applyAlignment="1">
      <alignment horizontal="centerContinuous" vertical="center" wrapText="1"/>
    </xf>
    <xf numFmtId="0" fontId="9" fillId="6" borderId="11" xfId="0" applyFont="1" applyFill="1" applyBorder="1" applyAlignment="1">
      <alignment horizontal="centerContinuous" vertical="center" wrapText="1"/>
    </xf>
    <xf numFmtId="42" fontId="16" fillId="3" borderId="3" xfId="0" applyNumberFormat="1" applyFont="1" applyFill="1" applyBorder="1" applyAlignment="1">
      <alignment vertical="center"/>
    </xf>
    <xf numFmtId="42" fontId="16" fillId="3" borderId="4" xfId="0" applyNumberFormat="1" applyFont="1" applyFill="1" applyBorder="1" applyAlignment="1">
      <alignment vertical="center"/>
    </xf>
    <xf numFmtId="42" fontId="18" fillId="2" borderId="0" xfId="0" applyNumberFormat="1" applyFont="1" applyFill="1" applyAlignment="1">
      <alignment horizontal="centerContinuous"/>
    </xf>
    <xf numFmtId="0" fontId="9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42" fontId="0" fillId="0" borderId="0" xfId="0" applyNumberFormat="1" applyAlignment="1">
      <alignment vertical="center"/>
    </xf>
    <xf numFmtId="42" fontId="32" fillId="2" borderId="0" xfId="0" applyNumberFormat="1" applyFont="1" applyFill="1" applyAlignment="1">
      <alignment horizontal="centerContinuous" vertical="center"/>
    </xf>
    <xf numFmtId="42" fontId="0" fillId="2" borderId="0" xfId="0" quotePrefix="1" applyNumberFormat="1" applyFill="1" applyAlignment="1">
      <alignment horizontal="centerContinuous" vertical="center"/>
    </xf>
    <xf numFmtId="42" fontId="0" fillId="2" borderId="0" xfId="0" applyNumberFormat="1" applyFill="1" applyAlignment="1">
      <alignment horizontal="centerContinuous" vertical="center"/>
    </xf>
    <xf numFmtId="0" fontId="42" fillId="2" borderId="0" xfId="0" applyFont="1" applyFill="1"/>
    <xf numFmtId="0" fontId="11" fillId="5" borderId="2" xfId="0" applyFont="1" applyFill="1" applyBorder="1" applyAlignment="1">
      <alignment vertical="center" wrapText="1"/>
    </xf>
    <xf numFmtId="0" fontId="11" fillId="5" borderId="4" xfId="0" applyFont="1" applyFill="1" applyBorder="1" applyAlignment="1">
      <alignment vertical="center" wrapText="1"/>
    </xf>
    <xf numFmtId="0" fontId="12" fillId="2" borderId="0" xfId="0" applyFont="1" applyFill="1" applyAlignment="1">
      <alignment horizontal="center" vertical="center"/>
    </xf>
    <xf numFmtId="0" fontId="12" fillId="6" borderId="2" xfId="0" applyFont="1" applyFill="1" applyBorder="1" applyAlignment="1">
      <alignment horizontal="centerContinuous" vertical="center"/>
    </xf>
    <xf numFmtId="0" fontId="9" fillId="6" borderId="2" xfId="0" applyFont="1" applyFill="1" applyBorder="1" applyAlignment="1">
      <alignment horizontal="centerContinuous" vertical="center"/>
    </xf>
    <xf numFmtId="0" fontId="9" fillId="6" borderId="4" xfId="0" applyFont="1" applyFill="1" applyBorder="1" applyAlignment="1">
      <alignment horizontal="centerContinuous" vertical="center"/>
    </xf>
    <xf numFmtId="42" fontId="45" fillId="11" borderId="3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7" fillId="2" borderId="5" xfId="0" applyFont="1" applyFill="1" applyBorder="1" applyAlignment="1">
      <alignment horizontal="center" vertical="center" wrapText="1"/>
    </xf>
    <xf numFmtId="165" fontId="0" fillId="2" borderId="5" xfId="2" applyNumberFormat="1" applyFont="1" applyFill="1" applyBorder="1"/>
    <xf numFmtId="0" fontId="46" fillId="2" borderId="0" xfId="0" applyFont="1" applyFill="1" applyAlignment="1">
      <alignment horizontal="left" indent="2"/>
    </xf>
    <xf numFmtId="0" fontId="0" fillId="0" borderId="0" xfId="0" applyAlignment="1">
      <alignment horizontal="left" indent="2"/>
    </xf>
    <xf numFmtId="0" fontId="47" fillId="0" borderId="0" xfId="0" applyFont="1" applyAlignment="1">
      <alignment horizontal="left" indent="2"/>
    </xf>
    <xf numFmtId="0" fontId="40" fillId="0" borderId="0" xfId="0" applyFont="1" applyAlignment="1">
      <alignment horizontal="center"/>
    </xf>
    <xf numFmtId="169" fontId="0" fillId="2" borderId="0" xfId="2" applyNumberFormat="1" applyFont="1" applyFill="1" applyBorder="1"/>
    <xf numFmtId="0" fontId="46" fillId="2" borderId="0" xfId="0" applyFont="1" applyFill="1" applyAlignment="1">
      <alignment horizontal="left" wrapText="1" indent="2"/>
    </xf>
    <xf numFmtId="0" fontId="36" fillId="0" borderId="0" xfId="0" applyFont="1" applyAlignment="1">
      <alignment horizontal="center"/>
    </xf>
    <xf numFmtId="165" fontId="0" fillId="0" borderId="5" xfId="2" applyNumberFormat="1" applyFont="1" applyFill="1" applyBorder="1"/>
    <xf numFmtId="0" fontId="36" fillId="2" borderId="11" xfId="0" applyFont="1" applyFill="1" applyBorder="1" applyAlignment="1">
      <alignment horizontal="center"/>
    </xf>
    <xf numFmtId="0" fontId="37" fillId="11" borderId="0" xfId="0" applyFont="1" applyFill="1" applyAlignment="1">
      <alignment horizontal="center" vertical="center" wrapText="1"/>
    </xf>
    <xf numFmtId="0" fontId="23" fillId="9" borderId="16" xfId="6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2" fontId="1" fillId="12" borderId="3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 wrapText="1"/>
    </xf>
    <xf numFmtId="42" fontId="1" fillId="7" borderId="3" xfId="0" applyNumberFormat="1" applyFont="1" applyFill="1" applyBorder="1" applyAlignment="1">
      <alignment vertical="center"/>
    </xf>
    <xf numFmtId="42" fontId="16" fillId="7" borderId="4" xfId="0" applyNumberFormat="1" applyFont="1" applyFill="1" applyBorder="1" applyAlignment="1">
      <alignment vertical="center"/>
    </xf>
    <xf numFmtId="42" fontId="9" fillId="7" borderId="3" xfId="0" applyNumberFormat="1" applyFont="1" applyFill="1" applyBorder="1" applyAlignment="1">
      <alignment vertical="center" wrapText="1"/>
    </xf>
    <xf numFmtId="42" fontId="10" fillId="7" borderId="3" xfId="0" applyNumberFormat="1" applyFont="1" applyFill="1" applyBorder="1" applyAlignment="1">
      <alignment vertical="center"/>
    </xf>
    <xf numFmtId="165" fontId="21" fillId="7" borderId="0" xfId="2" applyNumberFormat="1" applyFont="1" applyFill="1" applyBorder="1"/>
    <xf numFmtId="165" fontId="0" fillId="7" borderId="0" xfId="10" applyNumberFormat="1" applyFont="1" applyFill="1" applyBorder="1"/>
    <xf numFmtId="165" fontId="0" fillId="7" borderId="0" xfId="2" applyNumberFormat="1" applyFont="1" applyFill="1" applyBorder="1"/>
    <xf numFmtId="166" fontId="22" fillId="7" borderId="14" xfId="6" applyNumberFormat="1" applyFont="1" applyFill="1" applyBorder="1"/>
    <xf numFmtId="166" fontId="24" fillId="7" borderId="19" xfId="6" applyNumberFormat="1" applyFont="1" applyFill="1" applyBorder="1"/>
    <xf numFmtId="167" fontId="26" fillId="7" borderId="22" xfId="6" applyNumberFormat="1" applyFont="1" applyFill="1" applyBorder="1" applyAlignment="1">
      <alignment horizontal="center" vertical="center"/>
    </xf>
    <xf numFmtId="167" fontId="25" fillId="7" borderId="22" xfId="6" applyNumberFormat="1" applyFont="1" applyFill="1" applyBorder="1" applyAlignment="1">
      <alignment horizontal="center" vertical="center"/>
    </xf>
    <xf numFmtId="165" fontId="21" fillId="7" borderId="5" xfId="2" applyNumberFormat="1" applyFont="1" applyFill="1" applyBorder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5" borderId="1" xfId="0" applyFont="1" applyFill="1" applyBorder="1" applyAlignment="1">
      <alignment horizontal="center" vertical="center"/>
    </xf>
    <xf numFmtId="0" fontId="37" fillId="11" borderId="0" xfId="0" applyFont="1" applyFill="1" applyAlignment="1">
      <alignment horizontal="center" vertical="center" wrapText="1"/>
    </xf>
    <xf numFmtId="0" fontId="23" fillId="9" borderId="15" xfId="6" applyFont="1" applyFill="1" applyBorder="1" applyAlignment="1">
      <alignment horizontal="center" vertical="center" wrapText="1"/>
    </xf>
    <xf numFmtId="0" fontId="23" fillId="9" borderId="20" xfId="6" applyFont="1" applyFill="1" applyBorder="1" applyAlignment="1">
      <alignment horizontal="center" vertical="center" wrapText="1"/>
    </xf>
  </cellXfs>
  <cellStyles count="83">
    <cellStyle name="Comma" xfId="5" builtinId="3"/>
    <cellStyle name="Comma 2" xfId="7" xr:uid="{41EB9273-0256-45E1-865E-7B8F549B3B1E}"/>
    <cellStyle name="Comma 2 2" xfId="16" xr:uid="{6B43E20F-DFF2-4722-8415-F2FDF01431BD}"/>
    <cellStyle name="Comma 2 2 2" xfId="39" xr:uid="{4C2170A2-DD6A-4AE5-8FD6-0C89F2F5F314}"/>
    <cellStyle name="Comma 2 2 3" xfId="48" xr:uid="{608BB6DA-F216-49AC-83A1-F9B43CA63B71}"/>
    <cellStyle name="Comma 2 3" xfId="15" xr:uid="{5CE446DD-1534-4700-8929-408776673357}"/>
    <cellStyle name="Comma 2 4" xfId="44" xr:uid="{D6CC085E-010E-44F1-9F45-767BDF05E414}"/>
    <cellStyle name="Comma 2 4 2" xfId="49" xr:uid="{8A95F8FC-0388-4CBC-B678-4AEE872E65B2}"/>
    <cellStyle name="Comma 2 5" xfId="50" xr:uid="{983CEF3F-5B27-4649-93E2-6A62DF70EE8D}"/>
    <cellStyle name="Comma 3" xfId="23" xr:uid="{ABDDBDC0-82C0-426A-878D-629C561D9E4E}"/>
    <cellStyle name="Comma 3 2" xfId="51" xr:uid="{C0EC856D-3D2A-44F3-B5C9-99C86B6E5D92}"/>
    <cellStyle name="Comma 4" xfId="28" xr:uid="{BDB427F1-7EBF-4D54-ADE3-07DF0F78343A}"/>
    <cellStyle name="Comma 4 2" xfId="35" xr:uid="{7F30D64B-FEA4-4F83-85E3-E9C001F6BC98}"/>
    <cellStyle name="Comma 4 2 2" xfId="52" xr:uid="{017290CE-F939-491F-A42D-2FA471C111A0}"/>
    <cellStyle name="Comma 4 3" xfId="53" xr:uid="{0C9DB2A1-28B7-490D-8B05-B01B0EE34212}"/>
    <cellStyle name="Currency" xfId="2" builtinId="4"/>
    <cellStyle name="Currency 2" xfId="8" xr:uid="{B01B7947-256E-4328-A205-544B6F6B3ED1}"/>
    <cellStyle name="Currency 2 2" xfId="14" xr:uid="{2D7375BC-AC8E-4779-B92D-8B0F557EF892}"/>
    <cellStyle name="Currency 2 3" xfId="21" xr:uid="{B350EF40-77C3-4FA9-9F9B-1C251D29B444}"/>
    <cellStyle name="Currency 2 3 2" xfId="54" xr:uid="{9FAD4874-CACD-481C-A272-80F4F02C9DF5}"/>
    <cellStyle name="Currency 2 4" xfId="55" xr:uid="{A43863C9-AE47-4AC0-B0DA-754164E87010}"/>
    <cellStyle name="Currency 3" xfId="24" xr:uid="{A9F2D52E-6E6E-40AE-A654-B950D6BB4681}"/>
    <cellStyle name="Currency 3 2" xfId="56" xr:uid="{72EBBF62-CDA3-464A-BF16-2A313541149B}"/>
    <cellStyle name="Currency 4" xfId="26" xr:uid="{77380665-8DBB-4F04-9DAA-50A2E9407094}"/>
    <cellStyle name="Currency 4 2" xfId="57" xr:uid="{0CE8D9E2-EC35-4206-9476-EAD51884F94C}"/>
    <cellStyle name="Currency 5" xfId="29" xr:uid="{B1208A38-8291-4697-81EC-CD711B78C86D}"/>
    <cellStyle name="Currency 5 2" xfId="40" xr:uid="{DCA247CB-3411-4FB1-8084-D3A7DCF75A9B}"/>
    <cellStyle name="Currency 5 2 2" xfId="58" xr:uid="{1F7CBD08-4462-4DFB-AD45-1694500713AB}"/>
    <cellStyle name="Currency 5 3" xfId="59" xr:uid="{0183F0EF-39AB-456B-8CA0-DD496947C71F}"/>
    <cellStyle name="Currency 6" xfId="32" xr:uid="{CD3310F1-03F6-4BB3-AE32-826EA646AD10}"/>
    <cellStyle name="Currency 6 2" xfId="60" xr:uid="{81A0C011-72A9-4200-B9F5-18A284C892A9}"/>
    <cellStyle name="Currency 7" xfId="36" xr:uid="{4A48599A-D875-479F-B70B-B9D1C3CE34E4}"/>
    <cellStyle name="Currency 7 2" xfId="61" xr:uid="{DAB8C9AB-7657-4777-B715-183C953207CE}"/>
    <cellStyle name="Currency 8" xfId="47" xr:uid="{AF1D3F68-36CC-446A-8EB5-90E639083C48}"/>
    <cellStyle name="Neutral 2" xfId="42" xr:uid="{BBA1AAEC-2326-4092-A7EE-33158BECDD3E}"/>
    <cellStyle name="Normal" xfId="0" builtinId="0"/>
    <cellStyle name="Normal 10" xfId="41" xr:uid="{0F748136-A5F1-492C-BFCA-B25B4039F1AD}"/>
    <cellStyle name="Normal 10 2" xfId="62" xr:uid="{61582E0B-5D31-4BE5-B114-3A56192C7167}"/>
    <cellStyle name="Normal 11" xfId="45" xr:uid="{05949A25-7CE6-47AF-B8F2-14FFCD160792}"/>
    <cellStyle name="Normal 17 2" xfId="1" xr:uid="{BC9ECCCC-4500-4D70-97BB-DC42647B90A6}"/>
    <cellStyle name="Normal 17 2 2" xfId="11" xr:uid="{0B977A30-98FB-4211-9D90-EFC60B449DA4}"/>
    <cellStyle name="Normal 17 2 2 2" xfId="63" xr:uid="{07764594-6844-4FE5-8321-CF3B48DFB5D3}"/>
    <cellStyle name="Normal 17 2 3" xfId="64" xr:uid="{040C67E7-F6C0-4A71-A5FF-7EC126EDFC9D}"/>
    <cellStyle name="Normal 2" xfId="3" xr:uid="{791AEBA0-12ED-48AF-9645-AF52AC5950F0}"/>
    <cellStyle name="Normal 2 2" xfId="12" xr:uid="{CFE74B71-9650-4E69-A6BD-2D490BC3B447}"/>
    <cellStyle name="Normal 2 2 2" xfId="38" xr:uid="{F55F02E6-7D39-45D0-9A6F-50947C93495E}"/>
    <cellStyle name="Normal 2 2 3" xfId="65" xr:uid="{4C94ABB9-5CCE-4705-9984-1D8758841BB8}"/>
    <cellStyle name="Normal 2 3" xfId="17" xr:uid="{C5B140AF-2166-440B-8EE7-3A44815E5FC1}"/>
    <cellStyle name="Normal 2 3 2" xfId="66" xr:uid="{A555F5C2-AEF0-4568-8DB1-98ACF54D508A}"/>
    <cellStyle name="Normal 2 4" xfId="43" xr:uid="{385E6219-D841-4324-9A47-67FB137BF7D2}"/>
    <cellStyle name="Normal 2 4 2" xfId="67" xr:uid="{C6307DE9-FDD2-4DF7-B8BE-B897627C99FA}"/>
    <cellStyle name="Normal 2 5" xfId="68" xr:uid="{85EB4F31-7D66-44FC-AAFF-FFE7D64DD408}"/>
    <cellStyle name="Normal 3" xfId="6" xr:uid="{EA075643-FC74-4CAC-A128-298F1626E08B}"/>
    <cellStyle name="Normal 3 2" xfId="13" xr:uid="{401F1965-20B0-41B7-B0F6-1FB3AFC7D222}"/>
    <cellStyle name="Normal 3 2 2" xfId="69" xr:uid="{EACE6F74-16C2-496E-9027-F8E7EFCB6254}"/>
    <cellStyle name="Normal 3 3" xfId="18" xr:uid="{0F5C7D63-57C9-4470-B94A-DA98CDBA6598}"/>
    <cellStyle name="Normal 3 4" xfId="70" xr:uid="{F7C0DB73-116B-4577-8228-797472EFEAA7}"/>
    <cellStyle name="Normal 4" xfId="19" xr:uid="{371BA9E0-E6A0-4221-8332-27E0797B6BF6}"/>
    <cellStyle name="Normal 4 2" xfId="71" xr:uid="{E636DF1C-64A4-433C-9D3D-4977B367D51D}"/>
    <cellStyle name="Normal 5" xfId="20" xr:uid="{26D4C492-5BD4-4455-B09A-266A026DBBD5}"/>
    <cellStyle name="Normal 5 2" xfId="72" xr:uid="{B0ABD527-432E-4B4D-B803-9B236C8CBC70}"/>
    <cellStyle name="Normal 6" xfId="22" xr:uid="{74CA2D0E-338B-4FA1-9BF4-3C8CD0388374}"/>
    <cellStyle name="Normal 6 2" xfId="73" xr:uid="{C8F28277-8841-410E-B084-B5121234EFD2}"/>
    <cellStyle name="Normal 7" xfId="25" xr:uid="{65622756-7A89-41A2-8A02-9CCBDCE5AA8A}"/>
    <cellStyle name="Normal 7 2" xfId="74" xr:uid="{7460CD8D-85CE-407E-B9A9-05F4FF92C340}"/>
    <cellStyle name="Normal 8" xfId="27" xr:uid="{C1B870A4-8FE9-4057-B80D-0E7F9B5E7D40}"/>
    <cellStyle name="Normal 8 2" xfId="34" xr:uid="{34FF82A0-2448-4082-A6E0-AEB9455B8EC9}"/>
    <cellStyle name="Normal 8 2 2" xfId="75" xr:uid="{9EE48FF2-C851-4A9E-A8C6-CA93FCCC6FA0}"/>
    <cellStyle name="Normal 8 3" xfId="76" xr:uid="{A04529F5-5D05-4F08-9FF3-16FE2E9E23BB}"/>
    <cellStyle name="Normal 9" xfId="31" xr:uid="{8AB82936-C26B-4482-978F-59E7F6BEAEF2}"/>
    <cellStyle name="Normal 9 2" xfId="77" xr:uid="{F86EAA33-DB87-497B-9AE4-2F11225CF2AE}"/>
    <cellStyle name="Percent" xfId="10" builtinId="5"/>
    <cellStyle name="Percent 11" xfId="4" xr:uid="{E6990876-8EBC-4EE2-A990-22AA5E0E56D0}"/>
    <cellStyle name="Percent 11 2" xfId="78" xr:uid="{BA210F19-DE85-4BA8-9A52-33F75020A34A}"/>
    <cellStyle name="Percent 2" xfId="30" xr:uid="{8127E3D0-308C-4EDE-8D8D-8884B2B0C9CE}"/>
    <cellStyle name="Percent 2 2" xfId="79" xr:uid="{C8D28819-3B99-4B5C-B114-999FF6937ACD}"/>
    <cellStyle name="Percent 3" xfId="9" xr:uid="{C63DA9BE-409C-49A8-B3CE-6D2016695CB5}"/>
    <cellStyle name="Percent 3 2" xfId="33" xr:uid="{E5BC4040-C4D1-4717-8888-A5FB1B34DDE6}"/>
    <cellStyle name="Percent 3 2 2" xfId="80" xr:uid="{026B4C95-4410-416E-A8CA-322BC72A2142}"/>
    <cellStyle name="Percent 3 3" xfId="81" xr:uid="{F1F5EFC8-1EBD-4961-A7BE-914863B04CBC}"/>
    <cellStyle name="Percent 4" xfId="37" xr:uid="{76DB6200-2236-40F2-A0CD-782186824C19}"/>
    <cellStyle name="Percent 4 2" xfId="82" xr:uid="{13D49394-1E15-4276-9CA1-E833CD387A8D}"/>
    <cellStyle name="Percent 5" xfId="46" xr:uid="{22A0BE4A-0EB4-48EC-8BD7-50F18AF320EA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FF"/>
      <color rgb="FFAA4D0E"/>
      <color rgb="FF8A3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Gustavo" id="{130BB71E-CD07-4FA3-80E2-3D247AD4FD65}">
    <nsvFilter filterId="{F348B3EC-EB5E-4C3D-BD23-F4899E05763E}" ref="A6:N1027" tableId="0"/>
  </namedSheetView>
  <namedSheetView name="View1" id="{53D589D9-BD89-4D4B-A175-A66A522110EF}">
    <nsvFilter filterId="{F348B3EC-EB5E-4C3D-BD23-F4899E05763E}" ref="A6:N1027" tableId="0">
      <columnFilter colId="0">
        <filter colId="0">
          <x:filters>
            <x:filter val="Corporate Services"/>
          </x:filters>
        </filter>
      </columnFilter>
    </nsvFilter>
  </namedSheetView>
  <namedSheetView name="Wilmarie" id="{990C3B7C-DEFF-4A1A-BD16-50E7809CD00A}">
    <nsvFilter filterId="{F348B3EC-EB5E-4C3D-BD23-F4899E05763E}" ref="A6:N1027" tableId="0"/>
  </namedSheetView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Curtis Clark" id="{E8A55C46-C8E3-4843-8CF9-09605AB1B4A8}"/>
  <namedSheetView name="Edwin X" id="{A04581E9-DC2B-46CA-B8E6-E6CC0365796B}"/>
  <namedSheetView name="Gustavo" id="{591A5BAC-DE1B-4C0E-8D97-DD0E0571EBB7}">
    <nsvFilter filterId="{8311AE3E-7824-4B9D-A8D8-59E93725B46C}" ref="A6:N250" tableId="0"/>
  </namedSheetView>
  <namedSheetView name="View1" id="{949E0802-75D9-41C2-8071-63B4E4D48001}"/>
  <namedSheetView name="View2" id="{D5C680B5-DBDB-41E3-945E-6EA231C17967}"/>
  <namedSheetView name="View3" id="{C1356C9F-A259-462F-845E-0451CBF2FF23}"/>
  <namedSheetView name="View4" id="{68FE6FA1-E4C7-424C-809E-9278DEEC4497}"/>
  <namedSheetView name="View5" id="{9D63498A-64C1-4718-BCEB-1E7FAFAC655C}">
    <nsvFilter filterId="{8311AE3E-7824-4B9D-A8D8-59E93725B46C}" ref="A6:N250" tableId="0"/>
  </namedSheetView>
  <namedSheetView name="View6" id="{E37F7E6D-2A22-462A-815D-4CF36F053DF4}">
    <nsvFilter filterId="{8311AE3E-7824-4B9D-A8D8-59E93725B46C}" ref="A6:N250" tableId="0"/>
  </namedSheetView>
  <namedSheetView name="View7" id="{A4581F65-D352-4215-8386-BC0F744BCEEE}">
    <nsvFilter filterId="{8311AE3E-7824-4B9D-A8D8-59E93725B46C}" ref="A6:N250" tableId="0"/>
  </namedSheetView>
  <namedSheetView name="View8" id="{5429E1E0-F4A2-4791-A7E9-F0D4C265B67E}">
    <nsvFilter filterId="{8311AE3E-7824-4B9D-A8D8-59E93725B46C}" ref="A6:N250" tableId="0">
      <columnFilter colId="0">
        <filter colId="0">
          <x:filters>
            <x:filter val="PBOP5"/>
          </x:filters>
        </filter>
      </columnFilter>
    </nsvFilter>
  </namedSheetView>
  <namedSheetView name="View9" id="{6AFC0D2F-0138-4AF4-9CE0-6C777BEDBBF7}">
    <nsvFilter filterId="{8311AE3E-7824-4B9D-A8D8-59E93725B46C}" ref="A6:N250" tableId="0"/>
  </namedSheetView>
  <namedSheetView name="View10" id="{A048C472-6628-4B94-87E1-59D4B4097740}">
    <nsvFilter filterId="{8311AE3E-7824-4B9D-A8D8-59E93725B46C}" ref="A6:N250" tableId="0"/>
  </namedSheetView>
  <namedSheetView name="View11" id="{31624C79-A41F-4D4C-8072-F9D59D180D0A}">
    <nsvFilter filterId="{8311AE3E-7824-4B9D-A8D8-59E93725B46C}" ref="A6:N250" tableId="0">
      <columnFilter colId="0">
        <filter colId="0">
          <x:filters>
            <x:filter val="PBFM1"/>
          </x:filters>
        </filter>
      </columnFilter>
    </nsvFilter>
  </namedSheetView>
  <namedSheetView name="View12" id="{81870D64-1D33-40ED-AA30-31ECD50318F3}">
    <nsvFilter filterId="{8311AE3E-7824-4B9D-A8D8-59E93725B46C}" ref="A6:N250" tableId="0">
      <columnFilter colId="1">
        <filter colId="1">
          <x:filters>
            <x:filter val="775 - Instalaciones Gestión de Capital"/>
          </x:filters>
        </filter>
      </columnFilter>
    </nsvFilter>
  </namedSheetView>
  <namedSheetView name="View13" id="{92D459F0-2B52-4B1D-89AC-676A12D81091}">
    <nsvFilter filterId="{8311AE3E-7824-4B9D-A8D8-59E93725B46C}" ref="A6:N250" tableId="0">
      <columnFilter colId="1">
        <filter colId="1">
          <x:filters>
            <x:filter val="778 - Diseño y Planificación Del Espacio"/>
          </x:filters>
        </filter>
      </columnFilter>
    </nsvFilter>
  </namedSheetView>
  <namedSheetView name="View14" id="{8725E8FF-5853-4540-9BAD-27C31866B492}">
    <nsvFilter filterId="{8311AE3E-7824-4B9D-A8D8-59E93725B46C}" ref="A6:N250" tableId="0"/>
  </namedSheetView>
  <namedSheetView name="View15" id="{F048C8B3-A251-4167-B802-EB47B02C6C8A}">
    <nsvFilter filterId="{8311AE3E-7824-4B9D-A8D8-59E93725B46C}" ref="A6:N250" tableId="0"/>
  </namedSheetView>
  <namedSheetView name="View16" id="{3DD3201F-6ABA-40F6-9601-BCEE8D32E0E1}">
    <nsvFilter filterId="{8311AE3E-7824-4B9D-A8D8-59E93725B46C}" ref="A6:N250" tableId="0"/>
  </namedSheetView>
  <namedSheetView name="View17" id="{1B64969B-E5F5-47E0-815E-2773884DD8D5}">
    <nsvFilter filterId="{8311AE3E-7824-4B9D-A8D8-59E93725B46C}" ref="A6:N250" tableId="0"/>
  </namedSheetView>
  <namedSheetView name="View18" id="{358A3982-02FA-4FA4-88F4-1CDD139D3BCF}">
    <nsvFilter filterId="{8311AE3E-7824-4B9D-A8D8-59E93725B46C}" ref="A6:N250" tableId="0"/>
  </namedSheetView>
  <namedSheetView name="Wilmarie" id="{80E51799-7B0C-460D-9F4F-C7763107160B}">
    <nsvFilter filterId="{8311AE3E-7824-4B9D-A8D8-59E93725B46C}" ref="A6:N250" tableId="0"/>
  </namedSheetView>
</namedSheetViews>
</file>

<file path=xl/namedSheetViews/namedSheetView3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Curtis Clark" id="{C51B00FE-A40D-4FAF-B5DF-E5E880890440}"/>
  <namedSheetView name="Gustavo" id="{7A8EE764-D10D-4FA1-83E6-E3E7FA0C365A}">
    <nsvFilter filterId="{7D618727-F875-4F2D-8A25-0CAFC0FD3831}" ref="A6:N39" tableId="0"/>
  </namedSheetView>
  <namedSheetView name="View1" id="{71B4218F-CE8C-47B9-BE05-06FFDFA4D6F5}">
    <nsvFilter filterId="{7D618727-F875-4F2D-8A25-0CAFC0FD3831}" ref="A6:N39" tableId="0"/>
  </namedSheetView>
  <namedSheetView name="View2" id="{E065BD98-83C4-4CBF-B3E4-584BB8A5F0D7}">
    <nsvFilter filterId="{7D618727-F875-4F2D-8A25-0CAFC0FD3831}" ref="A6:N39" tableId="0"/>
  </namedSheetView>
  <namedSheetView name="View3" id="{1D391D07-3BDA-4592-B646-A05529E90FF7}">
    <nsvFilter filterId="{7D618727-F875-4F2D-8A25-0CAFC0FD3831}" ref="A6:N39" tableId="0"/>
  </namedSheetView>
  <namedSheetView name="View4" id="{8C927778-8E09-47AB-945D-05969C1FB830}">
    <nsvFilter filterId="{7D618727-F875-4F2D-8A25-0CAFC0FD3831}" ref="A6:N39" tableId="0"/>
  </namedSheetView>
  <namedSheetView name="View5" id="{312F00F4-9637-49CC-AA4C-4421051E7F64}">
    <nsvFilter filterId="{7D618727-F875-4F2D-8A25-0CAFC0FD3831}" ref="A6:N39" tableId="0">
      <columnFilter colId="0">
        <filter colId="0">
          <x:filters>
            <x:filter val="PBFM1"/>
          </x:filters>
        </filter>
      </columnFilter>
    </nsvFilter>
  </namedSheetView>
  <namedSheetView name="View6" id="{C155DEE7-2EF4-445B-B47D-39BE2DB5C5DD}">
    <nsvFilter filterId="{7D618727-F875-4F2D-8A25-0CAFC0FD3831}" ref="A6:N39" tableId="0"/>
  </namedSheetView>
  <namedSheetView name="View7" id="{3F00F303-6BFA-47A9-82CB-27EAFCE8949D}">
    <nsvFilter filterId="{7D618727-F875-4F2D-8A25-0CAFC0FD3831}" ref="A6:N39" tableId="0"/>
  </namedSheetView>
  <namedSheetView name="View8" id="{50279E70-4B53-4C72-89CB-A5B05E2C80C0}">
    <nsvFilter filterId="{7D618727-F875-4F2D-8A25-0CAFC0FD3831}" ref="A6:N39" tableId="0"/>
  </namedSheetView>
  <namedSheetView name="View9" id="{4E21FD2E-CF34-4CEB-9716-AF20309F105C}">
    <nsvFilter filterId="{7D618727-F875-4F2D-8A25-0CAFC0FD3831}" ref="A6:N39" tableId="0"/>
  </namedSheetView>
  <namedSheetView name="View10" id="{D6A88866-6A81-4568-BEB8-734995C0C0CB}">
    <nsvFilter filterId="{7D618727-F875-4F2D-8A25-0CAFC0FD3831}" ref="A6:N39" tableId="0">
      <columnFilter colId="0">
        <filter colId="0">
          <x:filters>
            <x:filter val="PBHE4"/>
          </x:filters>
        </filter>
      </columnFilter>
    </nsvFilter>
  </namedSheetView>
  <namedSheetView name="View11" id="{55516CB3-32C7-4FE2-919C-20E3AFFD978E}">
    <nsvFilter filterId="{7D618727-F875-4F2D-8A25-0CAFC0FD3831}" ref="A6:N39" tableId="0">
      <columnFilter colId="0">
        <filter colId="0">
          <x:filters>
            <x:filter val="PBHE3"/>
          </x:filters>
        </filter>
      </columnFilter>
    </nsvFilter>
  </namedSheetView>
  <namedSheetView name="View12" id="{11471584-2DB0-47D7-8149-AF517725A936}">
    <nsvFilter filterId="{7D618727-F875-4F2D-8A25-0CAFC0FD3831}" ref="A6:N39" tableId="0">
      <columnFilter colId="0">
        <filter colId="0">
          <x:filters>
            <x:filter val="PBHE4"/>
          </x:filters>
        </filter>
      </columnFilter>
    </nsvFilter>
  </namedSheetView>
  <namedSheetView name="View13" id="{5635956F-5415-486A-89FB-18F75866FA2B}">
    <nsvFilter filterId="{7D618727-F875-4F2D-8A25-0CAFC0FD3831}" ref="A6:N39" tableId="0">
      <columnFilter colId="4">
        <filter colId="4">
          <x:filters>
            <x:filter val="$50,004"/>
          </x:filters>
        </filter>
      </columnFilter>
    </nsvFilter>
  </namedSheetView>
  <namedSheetView name="View14" id="{385EBD53-B16B-41E6-9AC1-E02627E387F9}">
    <nsvFilter filterId="{7D618727-F875-4F2D-8A25-0CAFC0FD3831}" ref="A6:N39" tableId="0"/>
  </namedSheetView>
  <namedSheetView name="Wilmarie" id="{208966BC-9FBF-43F0-8A1E-1FCD7F1C0A8E}">
    <nsvFilter filterId="{7D618727-F875-4F2D-8A25-0CAFC0FD3831}" ref="A6:N39" tableId="0"/>
  </namedSheetView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05933A21-CA2A-482B-9BE1-5AF8BBCA8C6C}">
  <we:reference id="01cd1c88-25e9-4daa-b0ef-32dc541ed811" version="2.0.0.0" store="EXCatalog" storeType="EXCatalog"/>
  <we:alternateReferences>
    <we:reference id="WA200000068" version="2.0.0.0" store="en-US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E23D-EA04-458B-89AE-A705D16A5BBC}">
  <sheetPr codeName="Sheet2"/>
  <dimension ref="A1"/>
  <sheetViews>
    <sheetView workbookViewId="0"/>
  </sheetViews>
  <sheetFormatPr defaultColWidth="8.85546875" defaultRowHeight="12.7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AB43-B5D1-4399-9061-D10BE200E20B}">
  <sheetPr codeName="Sheet3">
    <tabColor theme="8" tint="-0.249977111117893"/>
    <pageSetUpPr fitToPage="1"/>
  </sheetPr>
  <dimension ref="A1:O1027"/>
  <sheetViews>
    <sheetView showGridLines="0" zoomScale="82" zoomScaleNormal="85" workbookViewId="0"/>
  </sheetViews>
  <sheetFormatPr defaultColWidth="8.42578125" defaultRowHeight="15"/>
  <cols>
    <col min="1" max="1" width="10.42578125" style="3" bestFit="1" customWidth="1"/>
    <col min="2" max="2" width="25.5703125" style="40" customWidth="1"/>
    <col min="3" max="3" width="54.42578125" style="4" customWidth="1"/>
    <col min="4" max="4" width="59" style="5" customWidth="1"/>
    <col min="5" max="5" width="20.5703125" style="3" bestFit="1" customWidth="1"/>
    <col min="6" max="14" width="17.85546875" style="3" customWidth="1"/>
    <col min="15" max="15" width="14.42578125" style="99" bestFit="1" customWidth="1"/>
    <col min="16" max="16384" width="8.42578125" style="99"/>
  </cols>
  <sheetData>
    <row r="1" spans="1:15">
      <c r="D1" s="3"/>
      <c r="O1" s="131"/>
    </row>
    <row r="2" spans="1:15" ht="16.350000000000001" customHeight="1">
      <c r="B2" s="132"/>
      <c r="D2" s="3"/>
      <c r="E2" s="77"/>
      <c r="F2" s="87"/>
      <c r="G2" s="87"/>
      <c r="H2" s="87"/>
      <c r="I2" s="87"/>
      <c r="J2" s="87"/>
      <c r="K2" s="87"/>
      <c r="L2" s="87"/>
      <c r="M2" s="87"/>
      <c r="N2" s="87"/>
      <c r="O2" s="131"/>
    </row>
    <row r="3" spans="1:15" ht="29.1" customHeight="1">
      <c r="A3" s="115"/>
      <c r="D3" s="3"/>
      <c r="F3" s="79"/>
      <c r="G3" s="79"/>
      <c r="H3" s="79"/>
      <c r="I3" s="79"/>
      <c r="J3" s="79"/>
      <c r="K3" s="79"/>
      <c r="L3" s="79"/>
      <c r="M3" s="79"/>
      <c r="N3" s="79"/>
      <c r="O3" s="131"/>
    </row>
    <row r="4" spans="1:15" ht="34.5" customHeight="1">
      <c r="A4" s="115"/>
      <c r="D4" s="3"/>
      <c r="E4" s="29" t="s">
        <v>0</v>
      </c>
      <c r="F4" s="138"/>
      <c r="G4" s="138"/>
      <c r="H4" s="138"/>
      <c r="I4" s="138"/>
      <c r="J4" s="138"/>
      <c r="K4" s="138"/>
      <c r="L4" s="138"/>
      <c r="M4" s="138"/>
      <c r="N4" s="138"/>
      <c r="O4" s="131"/>
    </row>
    <row r="5" spans="1:15" s="101" customFormat="1" ht="18" customHeight="1">
      <c r="A5" s="3"/>
      <c r="B5" s="40"/>
      <c r="C5" s="4"/>
      <c r="D5" s="3"/>
      <c r="E5" s="121"/>
      <c r="F5" s="80" t="s">
        <v>1</v>
      </c>
      <c r="G5" s="80"/>
      <c r="H5" s="80"/>
      <c r="I5" s="81"/>
      <c r="J5" s="81"/>
      <c r="K5" s="81"/>
      <c r="L5" s="81"/>
      <c r="M5" s="81"/>
      <c r="N5" s="80"/>
      <c r="O5" s="133"/>
    </row>
    <row r="6" spans="1:15" s="100" customFormat="1" ht="50.1" customHeight="1">
      <c r="A6" s="36" t="s">
        <v>2</v>
      </c>
      <c r="B6" s="35" t="s">
        <v>3</v>
      </c>
      <c r="C6" s="35" t="s">
        <v>4</v>
      </c>
      <c r="D6" s="35" t="s">
        <v>5</v>
      </c>
      <c r="E6" s="35" t="s">
        <v>0</v>
      </c>
      <c r="F6" s="38">
        <v>46539</v>
      </c>
      <c r="G6" s="38">
        <v>46905</v>
      </c>
      <c r="H6" s="38">
        <v>47270</v>
      </c>
      <c r="I6" s="38">
        <v>47635</v>
      </c>
      <c r="J6" s="38">
        <v>48000</v>
      </c>
      <c r="K6" s="38">
        <v>48366</v>
      </c>
      <c r="L6" s="38">
        <v>48731</v>
      </c>
      <c r="M6" s="38">
        <v>49096</v>
      </c>
      <c r="N6" s="38">
        <v>49461</v>
      </c>
      <c r="O6" s="38" t="s">
        <v>6</v>
      </c>
    </row>
    <row r="7" spans="1:15">
      <c r="A7" s="43" t="s">
        <v>7</v>
      </c>
      <c r="B7" s="43" t="s">
        <v>8</v>
      </c>
      <c r="C7" s="43" t="s">
        <v>9</v>
      </c>
      <c r="D7" s="44" t="s">
        <v>10</v>
      </c>
      <c r="E7" s="117">
        <v>1339836</v>
      </c>
      <c r="F7" s="83">
        <v>1339836</v>
      </c>
      <c r="G7" s="83">
        <v>1339836</v>
      </c>
      <c r="H7" s="83">
        <v>1339836</v>
      </c>
      <c r="I7" s="83">
        <v>0</v>
      </c>
      <c r="J7" s="83">
        <v>0</v>
      </c>
      <c r="K7" s="83">
        <v>0</v>
      </c>
      <c r="L7" s="83">
        <v>0</v>
      </c>
      <c r="M7" s="83">
        <v>0</v>
      </c>
      <c r="N7" s="83">
        <v>0</v>
      </c>
      <c r="O7" s="83">
        <v>1339836</v>
      </c>
    </row>
    <row r="8" spans="1:15">
      <c r="A8" s="43" t="s">
        <v>7</v>
      </c>
      <c r="B8" s="43" t="s">
        <v>8</v>
      </c>
      <c r="C8" s="43" t="s">
        <v>9</v>
      </c>
      <c r="D8" s="44" t="s">
        <v>11</v>
      </c>
      <c r="E8" s="117">
        <v>1411548</v>
      </c>
      <c r="F8" s="83">
        <v>774794</v>
      </c>
      <c r="G8" s="83">
        <v>774794</v>
      </c>
      <c r="H8" s="83">
        <v>774794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774794</v>
      </c>
    </row>
    <row r="9" spans="1:15">
      <c r="A9" s="43" t="s">
        <v>7</v>
      </c>
      <c r="B9" s="43" t="s">
        <v>8</v>
      </c>
      <c r="C9" s="43" t="s">
        <v>9</v>
      </c>
      <c r="D9" s="44" t="s">
        <v>12</v>
      </c>
      <c r="E9" s="117">
        <v>928524</v>
      </c>
      <c r="F9" s="83">
        <v>2500000</v>
      </c>
      <c r="G9" s="83">
        <v>1500000</v>
      </c>
      <c r="H9" s="83">
        <v>928526</v>
      </c>
      <c r="I9" s="83">
        <v>928526</v>
      </c>
      <c r="J9" s="83">
        <v>528526</v>
      </c>
      <c r="K9" s="83">
        <v>400000</v>
      </c>
      <c r="L9" s="83">
        <v>0</v>
      </c>
      <c r="M9" s="83">
        <v>0</v>
      </c>
      <c r="N9" s="83">
        <v>0</v>
      </c>
      <c r="O9" s="83">
        <v>2785578</v>
      </c>
    </row>
    <row r="10" spans="1:15">
      <c r="A10" s="43" t="s">
        <v>7</v>
      </c>
      <c r="B10" s="43" t="s">
        <v>8</v>
      </c>
      <c r="C10" s="43" t="s">
        <v>9</v>
      </c>
      <c r="D10" s="44" t="s">
        <v>13</v>
      </c>
      <c r="E10" s="117">
        <v>928524</v>
      </c>
      <c r="F10" s="83">
        <v>2500000</v>
      </c>
      <c r="G10" s="83">
        <v>928526</v>
      </c>
      <c r="H10" s="83">
        <v>928526</v>
      </c>
      <c r="I10" s="83">
        <v>928526</v>
      </c>
      <c r="J10" s="83">
        <v>490558</v>
      </c>
      <c r="K10" s="83">
        <v>0</v>
      </c>
      <c r="L10" s="83">
        <v>0</v>
      </c>
      <c r="M10" s="83">
        <v>0</v>
      </c>
      <c r="N10" s="83">
        <v>0</v>
      </c>
      <c r="O10" s="83">
        <v>2347610</v>
      </c>
    </row>
    <row r="11" spans="1:15">
      <c r="A11" s="43" t="s">
        <v>7</v>
      </c>
      <c r="B11" s="43" t="s">
        <v>8</v>
      </c>
      <c r="C11" s="43" t="s">
        <v>9</v>
      </c>
      <c r="D11" s="44" t="s">
        <v>14</v>
      </c>
      <c r="E11" s="117">
        <v>928524</v>
      </c>
      <c r="F11" s="83">
        <v>928526</v>
      </c>
      <c r="G11" s="83">
        <v>928526</v>
      </c>
      <c r="H11" s="83">
        <v>928526</v>
      </c>
      <c r="I11" s="83">
        <v>928526</v>
      </c>
      <c r="J11" s="83">
        <v>928526</v>
      </c>
      <c r="K11" s="83">
        <v>928526</v>
      </c>
      <c r="L11" s="83">
        <v>928526</v>
      </c>
      <c r="M11" s="83">
        <v>0</v>
      </c>
      <c r="N11" s="83">
        <v>0</v>
      </c>
      <c r="O11" s="83">
        <v>4642630</v>
      </c>
    </row>
    <row r="12" spans="1:15">
      <c r="A12" s="43" t="s">
        <v>7</v>
      </c>
      <c r="B12" s="43" t="s">
        <v>8</v>
      </c>
      <c r="C12" s="43" t="s">
        <v>9</v>
      </c>
      <c r="D12" s="44" t="s">
        <v>15</v>
      </c>
      <c r="E12" s="117">
        <v>773136</v>
      </c>
      <c r="F12" s="83">
        <v>2600000</v>
      </c>
      <c r="G12" s="83">
        <v>2500000</v>
      </c>
      <c r="H12" s="83">
        <v>500000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500000</v>
      </c>
    </row>
    <row r="13" spans="1:15">
      <c r="A13" s="43" t="s">
        <v>7</v>
      </c>
      <c r="B13" s="43" t="s">
        <v>8</v>
      </c>
      <c r="C13" s="43" t="s">
        <v>9</v>
      </c>
      <c r="D13" s="44" t="s">
        <v>16</v>
      </c>
      <c r="E13" s="117">
        <v>446208</v>
      </c>
      <c r="F13" s="83">
        <v>928526</v>
      </c>
      <c r="G13" s="83">
        <v>928526</v>
      </c>
      <c r="H13" s="83">
        <v>2143797</v>
      </c>
      <c r="I13" s="83">
        <v>2000000</v>
      </c>
      <c r="J13" s="83">
        <v>928526</v>
      </c>
      <c r="K13" s="83">
        <v>500000</v>
      </c>
      <c r="L13" s="83">
        <v>0</v>
      </c>
      <c r="M13" s="83">
        <v>0</v>
      </c>
      <c r="N13" s="83">
        <v>0</v>
      </c>
      <c r="O13" s="83">
        <v>5572323</v>
      </c>
    </row>
    <row r="14" spans="1:15">
      <c r="A14" s="43" t="s">
        <v>7</v>
      </c>
      <c r="B14" s="43" t="s">
        <v>8</v>
      </c>
      <c r="C14" s="43" t="s">
        <v>9</v>
      </c>
      <c r="D14" s="44" t="s">
        <v>17</v>
      </c>
      <c r="E14" s="117">
        <v>928524</v>
      </c>
      <c r="F14" s="83">
        <v>928526</v>
      </c>
      <c r="G14" s="83">
        <v>928526</v>
      </c>
      <c r="H14" s="83">
        <v>928526</v>
      </c>
      <c r="I14" s="83">
        <v>928526</v>
      </c>
      <c r="J14" s="83">
        <v>928526</v>
      </c>
      <c r="K14" s="83">
        <v>928526</v>
      </c>
      <c r="L14" s="83">
        <v>928526</v>
      </c>
      <c r="M14" s="83">
        <v>0</v>
      </c>
      <c r="N14" s="83">
        <v>0</v>
      </c>
      <c r="O14" s="83">
        <v>4642630</v>
      </c>
    </row>
    <row r="15" spans="1:15">
      <c r="A15" s="43" t="s">
        <v>7</v>
      </c>
      <c r="B15" s="43" t="s">
        <v>8</v>
      </c>
      <c r="C15" s="43" t="s">
        <v>9</v>
      </c>
      <c r="D15" s="44" t="s">
        <v>18</v>
      </c>
      <c r="E15" s="117">
        <v>199428</v>
      </c>
      <c r="F15" s="83">
        <v>915211</v>
      </c>
      <c r="G15" s="83">
        <v>915212</v>
      </c>
      <c r="H15" s="83">
        <v>1115211</v>
      </c>
      <c r="I15" s="83">
        <v>915211</v>
      </c>
      <c r="J15" s="83">
        <v>915211</v>
      </c>
      <c r="K15" s="83">
        <v>915211</v>
      </c>
      <c r="L15" s="83">
        <v>915211</v>
      </c>
      <c r="M15" s="83">
        <v>0</v>
      </c>
      <c r="N15" s="83">
        <v>0</v>
      </c>
      <c r="O15" s="83">
        <v>4776055</v>
      </c>
    </row>
    <row r="16" spans="1:15">
      <c r="A16" s="43" t="s">
        <v>7</v>
      </c>
      <c r="B16" s="43" t="s">
        <v>8</v>
      </c>
      <c r="C16" s="43" t="s">
        <v>9</v>
      </c>
      <c r="D16" s="44" t="s">
        <v>19</v>
      </c>
      <c r="E16" s="117">
        <v>922488</v>
      </c>
      <c r="F16" s="83">
        <v>943797</v>
      </c>
      <c r="G16" s="83">
        <v>1800000</v>
      </c>
      <c r="H16" s="83">
        <v>1800000</v>
      </c>
      <c r="I16" s="83">
        <v>1200000</v>
      </c>
      <c r="J16" s="83">
        <v>915211</v>
      </c>
      <c r="K16" s="83">
        <v>0</v>
      </c>
      <c r="L16" s="83">
        <v>0</v>
      </c>
      <c r="M16" s="83">
        <v>0</v>
      </c>
      <c r="N16" s="83">
        <v>0</v>
      </c>
      <c r="O16" s="83">
        <v>3915211</v>
      </c>
    </row>
    <row r="17" spans="1:15">
      <c r="A17" s="43" t="s">
        <v>7</v>
      </c>
      <c r="B17" s="43" t="s">
        <v>8</v>
      </c>
      <c r="C17" s="43" t="s">
        <v>9</v>
      </c>
      <c r="D17" s="44" t="s">
        <v>20</v>
      </c>
      <c r="E17" s="117">
        <v>928524</v>
      </c>
      <c r="F17" s="83">
        <v>943797</v>
      </c>
      <c r="G17" s="83">
        <v>1800000</v>
      </c>
      <c r="H17" s="83">
        <v>1800000</v>
      </c>
      <c r="I17" s="83">
        <v>1200000</v>
      </c>
      <c r="J17" s="83">
        <v>915211</v>
      </c>
      <c r="K17" s="83">
        <v>0</v>
      </c>
      <c r="L17" s="83">
        <v>0</v>
      </c>
      <c r="M17" s="83">
        <v>0</v>
      </c>
      <c r="N17" s="83">
        <v>0</v>
      </c>
      <c r="O17" s="83">
        <v>3915211</v>
      </c>
    </row>
    <row r="18" spans="1:15">
      <c r="A18" s="43" t="s">
        <v>7</v>
      </c>
      <c r="B18" s="43" t="s">
        <v>8</v>
      </c>
      <c r="C18" s="43" t="s">
        <v>9</v>
      </c>
      <c r="D18" s="44" t="s">
        <v>21</v>
      </c>
      <c r="E18" s="117">
        <v>0</v>
      </c>
      <c r="F18" s="83">
        <v>1800000</v>
      </c>
      <c r="G18" s="83">
        <v>1600000</v>
      </c>
      <c r="H18" s="83">
        <v>915211</v>
      </c>
      <c r="I18" s="83">
        <v>915211</v>
      </c>
      <c r="J18" s="83">
        <v>456204</v>
      </c>
      <c r="K18" s="83">
        <v>0</v>
      </c>
      <c r="L18" s="83">
        <v>0</v>
      </c>
      <c r="M18" s="83">
        <v>0</v>
      </c>
      <c r="N18" s="83">
        <v>0</v>
      </c>
      <c r="O18" s="83">
        <v>2286626</v>
      </c>
    </row>
    <row r="19" spans="1:15">
      <c r="A19" s="43" t="s">
        <v>7</v>
      </c>
      <c r="B19" s="43" t="s">
        <v>8</v>
      </c>
      <c r="C19" s="43" t="s">
        <v>9</v>
      </c>
      <c r="D19" s="44" t="s">
        <v>22</v>
      </c>
      <c r="E19" s="117">
        <v>726124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</row>
    <row r="20" spans="1:15">
      <c r="A20" s="43" t="s">
        <v>7</v>
      </c>
      <c r="B20" s="43" t="s">
        <v>8</v>
      </c>
      <c r="C20" s="43" t="s">
        <v>9</v>
      </c>
      <c r="D20" s="44" t="s">
        <v>23</v>
      </c>
      <c r="E20" s="117">
        <v>600000</v>
      </c>
      <c r="F20" s="83">
        <v>1700000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</row>
    <row r="21" spans="1:15">
      <c r="A21" s="43" t="s">
        <v>24</v>
      </c>
      <c r="B21" s="43" t="s">
        <v>25</v>
      </c>
      <c r="C21" s="43" t="s">
        <v>26</v>
      </c>
      <c r="D21" s="44" t="s">
        <v>27</v>
      </c>
      <c r="E21" s="117">
        <v>17203734.585200004</v>
      </c>
      <c r="F21" s="83">
        <v>39475823.679766633</v>
      </c>
      <c r="G21" s="83">
        <v>39475823.679766633</v>
      </c>
      <c r="H21" s="83">
        <v>39475823.679766633</v>
      </c>
      <c r="I21" s="83">
        <v>39475823.679766633</v>
      </c>
      <c r="J21" s="83">
        <v>39475823.679766633</v>
      </c>
      <c r="K21" s="83">
        <v>39475823.679766633</v>
      </c>
      <c r="L21" s="83">
        <v>26176866.911303096</v>
      </c>
      <c r="M21" s="83">
        <v>12239361.440097103</v>
      </c>
      <c r="N21" s="83">
        <v>0</v>
      </c>
      <c r="O21" s="83">
        <v>196319523.07046673</v>
      </c>
    </row>
    <row r="22" spans="1:15">
      <c r="A22" s="43" t="s">
        <v>24</v>
      </c>
      <c r="B22" s="43" t="s">
        <v>25</v>
      </c>
      <c r="C22" s="43" t="s">
        <v>26</v>
      </c>
      <c r="D22" s="44" t="s">
        <v>28</v>
      </c>
      <c r="E22" s="117">
        <v>504830.91000000003</v>
      </c>
      <c r="F22" s="83">
        <v>8173193.879999999</v>
      </c>
      <c r="G22" s="83">
        <v>0</v>
      </c>
      <c r="H22" s="83">
        <v>0</v>
      </c>
      <c r="I22" s="83">
        <v>0</v>
      </c>
      <c r="J22" s="83">
        <v>0</v>
      </c>
      <c r="K22" s="83">
        <v>0</v>
      </c>
      <c r="L22" s="83">
        <v>0</v>
      </c>
      <c r="M22" s="83">
        <v>0</v>
      </c>
      <c r="N22" s="83">
        <v>0</v>
      </c>
      <c r="O22" s="83">
        <v>0</v>
      </c>
    </row>
    <row r="23" spans="1:15">
      <c r="A23" s="43" t="s">
        <v>24</v>
      </c>
      <c r="B23" s="43" t="s">
        <v>25</v>
      </c>
      <c r="C23" s="43" t="s">
        <v>26</v>
      </c>
      <c r="D23" s="44" t="s">
        <v>29</v>
      </c>
      <c r="E23" s="117">
        <v>273147.59999999998</v>
      </c>
      <c r="F23" s="83">
        <v>2258219.8029999998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</row>
    <row r="24" spans="1:15">
      <c r="A24" s="43" t="s">
        <v>24</v>
      </c>
      <c r="B24" s="43" t="s">
        <v>25</v>
      </c>
      <c r="C24" s="43" t="s">
        <v>26</v>
      </c>
      <c r="D24" s="44" t="s">
        <v>30</v>
      </c>
      <c r="E24" s="117">
        <v>295147.59999999998</v>
      </c>
      <c r="F24" s="83">
        <v>746538</v>
      </c>
      <c r="G24" s="83">
        <v>1828739.1895000001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83">
        <v>0</v>
      </c>
    </row>
    <row r="25" spans="1:15">
      <c r="A25" s="43" t="s">
        <v>24</v>
      </c>
      <c r="B25" s="43" t="s">
        <v>25</v>
      </c>
      <c r="C25" s="43" t="s">
        <v>26</v>
      </c>
      <c r="D25" s="44" t="s">
        <v>31</v>
      </c>
      <c r="E25" s="117">
        <v>799708.63</v>
      </c>
      <c r="F25" s="83">
        <v>2114103.3591009406</v>
      </c>
      <c r="G25" s="83">
        <v>1657093.0433243169</v>
      </c>
      <c r="H25" s="83">
        <v>1657093.0433243169</v>
      </c>
      <c r="I25" s="83">
        <v>2025335.9418408324</v>
      </c>
      <c r="J25" s="83">
        <v>1728916.8283656642</v>
      </c>
      <c r="K25" s="83">
        <v>1657093.0433243169</v>
      </c>
      <c r="L25" s="83">
        <v>1559550.8907196135</v>
      </c>
      <c r="M25" s="83">
        <v>0</v>
      </c>
      <c r="N25" s="83">
        <v>0</v>
      </c>
      <c r="O25" s="83">
        <v>8627989.7475747429</v>
      </c>
    </row>
    <row r="26" spans="1:15">
      <c r="A26" s="43" t="s">
        <v>24</v>
      </c>
      <c r="B26" s="43" t="s">
        <v>25</v>
      </c>
      <c r="C26" s="43" t="s">
        <v>26</v>
      </c>
      <c r="D26" s="44" t="s">
        <v>32</v>
      </c>
      <c r="E26" s="117">
        <v>1419200</v>
      </c>
      <c r="F26" s="83">
        <v>7518968.3203418832</v>
      </c>
      <c r="G26" s="83">
        <v>22536263.512826513</v>
      </c>
      <c r="H26" s="83">
        <v>22299127.445167258</v>
      </c>
      <c r="I26" s="83">
        <v>20328057.034364127</v>
      </c>
      <c r="J26" s="83">
        <v>18930477.013604268</v>
      </c>
      <c r="K26" s="83">
        <v>18711141.983345725</v>
      </c>
      <c r="L26" s="83">
        <v>18745861.969011094</v>
      </c>
      <c r="M26" s="83">
        <v>0</v>
      </c>
      <c r="N26" s="83">
        <v>0</v>
      </c>
      <c r="O26" s="83">
        <v>99014665.445492476</v>
      </c>
    </row>
    <row r="27" spans="1:15">
      <c r="A27" s="43" t="s">
        <v>24</v>
      </c>
      <c r="B27" s="43" t="s">
        <v>25</v>
      </c>
      <c r="C27" s="43" t="s">
        <v>26</v>
      </c>
      <c r="D27" s="44" t="s">
        <v>33</v>
      </c>
      <c r="E27" s="117">
        <v>224367.6</v>
      </c>
      <c r="F27" s="83">
        <v>1040080.995</v>
      </c>
      <c r="G27" s="83">
        <v>0</v>
      </c>
      <c r="H27" s="83">
        <v>0</v>
      </c>
      <c r="I27" s="83">
        <v>0</v>
      </c>
      <c r="J27" s="83">
        <v>0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</row>
    <row r="28" spans="1:15">
      <c r="A28" s="43" t="s">
        <v>24</v>
      </c>
      <c r="B28" s="43" t="s">
        <v>25</v>
      </c>
      <c r="C28" s="43" t="s">
        <v>26</v>
      </c>
      <c r="D28" s="44" t="s">
        <v>34</v>
      </c>
      <c r="E28" s="117">
        <v>224367.6</v>
      </c>
      <c r="F28" s="83">
        <v>43031.25</v>
      </c>
      <c r="G28" s="83">
        <v>1467769.640625</v>
      </c>
      <c r="H28" s="83">
        <v>0</v>
      </c>
      <c r="I28" s="83">
        <v>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0</v>
      </c>
    </row>
    <row r="29" spans="1:15">
      <c r="A29" s="43" t="s">
        <v>24</v>
      </c>
      <c r="B29" s="43" t="s">
        <v>25</v>
      </c>
      <c r="C29" s="43" t="s">
        <v>26</v>
      </c>
      <c r="D29" s="44" t="s">
        <v>35</v>
      </c>
      <c r="E29" s="117">
        <v>273147.59999999998</v>
      </c>
      <c r="F29" s="83">
        <v>1770133.058</v>
      </c>
      <c r="G29" s="83">
        <v>0</v>
      </c>
      <c r="H29" s="83">
        <v>0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</row>
    <row r="30" spans="1:15">
      <c r="A30" s="43" t="s">
        <v>24</v>
      </c>
      <c r="B30" s="43" t="s">
        <v>25</v>
      </c>
      <c r="C30" s="43" t="s">
        <v>26</v>
      </c>
      <c r="D30" s="44" t="s">
        <v>36</v>
      </c>
      <c r="E30" s="117">
        <v>273147.59999999998</v>
      </c>
      <c r="F30" s="83">
        <v>2598642.1935000001</v>
      </c>
      <c r="G30" s="83">
        <v>0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</row>
    <row r="31" spans="1:15">
      <c r="A31" s="43" t="s">
        <v>24</v>
      </c>
      <c r="B31" s="43" t="s">
        <v>25</v>
      </c>
      <c r="C31" s="43" t="s">
        <v>26</v>
      </c>
      <c r="D31" s="44" t="s">
        <v>37</v>
      </c>
      <c r="E31" s="117">
        <v>273147.59999999998</v>
      </c>
      <c r="F31" s="83">
        <v>762696.18550000002</v>
      </c>
      <c r="G31" s="83">
        <v>1404272.5305000001</v>
      </c>
      <c r="H31" s="83">
        <v>0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</row>
    <row r="32" spans="1:15">
      <c r="A32" s="43" t="s">
        <v>24</v>
      </c>
      <c r="B32" s="43" t="s">
        <v>25</v>
      </c>
      <c r="C32" s="43" t="s">
        <v>26</v>
      </c>
      <c r="D32" s="44" t="s">
        <v>38</v>
      </c>
      <c r="E32" s="117">
        <v>244467.6</v>
      </c>
      <c r="F32" s="83">
        <v>307844.5</v>
      </c>
      <c r="G32" s="83">
        <v>1337996.443125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</row>
    <row r="33" spans="1:15">
      <c r="A33" s="43" t="s">
        <v>24</v>
      </c>
      <c r="B33" s="43" t="s">
        <v>25</v>
      </c>
      <c r="C33" s="43" t="s">
        <v>26</v>
      </c>
      <c r="D33" s="44" t="s">
        <v>39</v>
      </c>
      <c r="E33" s="117">
        <v>224367.6</v>
      </c>
      <c r="F33" s="83">
        <v>28687.5</v>
      </c>
      <c r="G33" s="83">
        <v>1413889.97875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</row>
    <row r="34" spans="1:15">
      <c r="A34" s="43" t="s">
        <v>24</v>
      </c>
      <c r="B34" s="43" t="s">
        <v>25</v>
      </c>
      <c r="C34" s="43" t="s">
        <v>26</v>
      </c>
      <c r="D34" s="44" t="s">
        <v>40</v>
      </c>
      <c r="E34" s="117">
        <v>224367.6</v>
      </c>
      <c r="F34" s="83">
        <v>1514108.3149999999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</row>
    <row r="35" spans="1:15">
      <c r="A35" s="43" t="s">
        <v>24</v>
      </c>
      <c r="B35" s="43" t="s">
        <v>25</v>
      </c>
      <c r="C35" s="43" t="s">
        <v>26</v>
      </c>
      <c r="D35" s="44" t="s">
        <v>41</v>
      </c>
      <c r="E35" s="117">
        <v>244467.6</v>
      </c>
      <c r="F35" s="83">
        <v>28687.5</v>
      </c>
      <c r="G35" s="83">
        <v>371875</v>
      </c>
      <c r="H35" s="83">
        <v>1266317.7706249999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1266317.7706249999</v>
      </c>
    </row>
    <row r="36" spans="1:15">
      <c r="A36" s="43" t="s">
        <v>24</v>
      </c>
      <c r="B36" s="43" t="s">
        <v>25</v>
      </c>
      <c r="C36" s="43" t="s">
        <v>26</v>
      </c>
      <c r="D36" s="44" t="s">
        <v>42</v>
      </c>
      <c r="E36" s="117">
        <v>3407623.4</v>
      </c>
      <c r="F36" s="83">
        <v>21642243.867826916</v>
      </c>
      <c r="G36" s="83">
        <v>48822316.666858807</v>
      </c>
      <c r="H36" s="83">
        <v>50381503.902958274</v>
      </c>
      <c r="I36" s="83">
        <v>46418508.271316186</v>
      </c>
      <c r="J36" s="83">
        <v>44226529.213539988</v>
      </c>
      <c r="K36" s="83">
        <v>40984868.887583785</v>
      </c>
      <c r="L36" s="83">
        <v>0</v>
      </c>
      <c r="M36" s="83">
        <v>0</v>
      </c>
      <c r="N36" s="83">
        <v>0</v>
      </c>
      <c r="O36" s="83">
        <v>182011410.27539825</v>
      </c>
    </row>
    <row r="37" spans="1:15">
      <c r="A37" s="43" t="s">
        <v>24</v>
      </c>
      <c r="B37" s="43" t="s">
        <v>25</v>
      </c>
      <c r="C37" s="43" t="s">
        <v>26</v>
      </c>
      <c r="D37" s="44" t="s">
        <v>43</v>
      </c>
      <c r="E37" s="117">
        <v>218405</v>
      </c>
      <c r="F37" s="83">
        <v>35859.375</v>
      </c>
      <c r="G37" s="83">
        <v>1535122.5887499999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</row>
    <row r="38" spans="1:15">
      <c r="A38" s="43" t="s">
        <v>24</v>
      </c>
      <c r="B38" s="43" t="s">
        <v>25</v>
      </c>
      <c r="C38" s="43" t="s">
        <v>26</v>
      </c>
      <c r="D38" s="44" t="s">
        <v>44</v>
      </c>
      <c r="E38" s="117">
        <v>209197</v>
      </c>
      <c r="F38" s="83">
        <v>251812.5</v>
      </c>
      <c r="G38" s="83">
        <v>1137696.514375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</row>
    <row r="39" spans="1:15">
      <c r="A39" s="43" t="s">
        <v>24</v>
      </c>
      <c r="B39" s="43" t="s">
        <v>25</v>
      </c>
      <c r="C39" s="43" t="s">
        <v>26</v>
      </c>
      <c r="D39" s="44" t="s">
        <v>45</v>
      </c>
      <c r="E39" s="117">
        <v>249605</v>
      </c>
      <c r="F39" s="83">
        <v>1539698.9143749999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</row>
    <row r="40" spans="1:15">
      <c r="A40" s="43" t="s">
        <v>24</v>
      </c>
      <c r="B40" s="43" t="s">
        <v>25</v>
      </c>
      <c r="C40" s="43" t="s">
        <v>26</v>
      </c>
      <c r="D40" s="44" t="s">
        <v>46</v>
      </c>
      <c r="E40" s="117">
        <v>237993</v>
      </c>
      <c r="F40" s="83">
        <v>28687.5</v>
      </c>
      <c r="G40" s="83">
        <v>1483791.014375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</row>
    <row r="41" spans="1:15">
      <c r="A41" s="43" t="s">
        <v>24</v>
      </c>
      <c r="B41" s="43" t="s">
        <v>25</v>
      </c>
      <c r="C41" s="43" t="s">
        <v>26</v>
      </c>
      <c r="D41" s="44" t="s">
        <v>47</v>
      </c>
      <c r="E41" s="117">
        <v>131040</v>
      </c>
      <c r="F41" s="83">
        <v>28687.5</v>
      </c>
      <c r="G41" s="83">
        <v>28687.5</v>
      </c>
      <c r="H41" s="83">
        <v>28687.5</v>
      </c>
      <c r="I41" s="83">
        <v>781531.2363475</v>
      </c>
      <c r="J41" s="83">
        <v>0</v>
      </c>
      <c r="K41" s="83">
        <v>0</v>
      </c>
      <c r="L41" s="83">
        <v>0</v>
      </c>
      <c r="M41" s="83">
        <v>0</v>
      </c>
      <c r="N41" s="83">
        <v>0</v>
      </c>
      <c r="O41" s="83">
        <v>810218.7363475</v>
      </c>
    </row>
    <row r="42" spans="1:15">
      <c r="A42" s="43" t="s">
        <v>24</v>
      </c>
      <c r="B42" s="43" t="s">
        <v>25</v>
      </c>
      <c r="C42" s="43" t="s">
        <v>26</v>
      </c>
      <c r="D42" s="44" t="s">
        <v>48</v>
      </c>
      <c r="E42" s="117">
        <v>20311</v>
      </c>
      <c r="F42" s="83">
        <v>28687.5</v>
      </c>
      <c r="G42" s="83">
        <v>762140.11125000007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</row>
    <row r="43" spans="1:15">
      <c r="A43" s="43" t="s">
        <v>24</v>
      </c>
      <c r="B43" s="43" t="s">
        <v>25</v>
      </c>
      <c r="C43" s="43" t="s">
        <v>26</v>
      </c>
      <c r="D43" s="44" t="s">
        <v>49</v>
      </c>
      <c r="E43" s="117">
        <v>217877</v>
      </c>
      <c r="F43" s="83">
        <v>28687.5</v>
      </c>
      <c r="G43" s="83">
        <v>1373855.53125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</row>
    <row r="44" spans="1:15">
      <c r="A44" s="43" t="s">
        <v>24</v>
      </c>
      <c r="B44" s="43" t="s">
        <v>25</v>
      </c>
      <c r="C44" s="43" t="s">
        <v>26</v>
      </c>
      <c r="D44" s="44" t="s">
        <v>50</v>
      </c>
      <c r="E44" s="117">
        <v>3808</v>
      </c>
      <c r="F44" s="83">
        <v>28687.5</v>
      </c>
      <c r="G44" s="83">
        <v>26296.875</v>
      </c>
      <c r="H44" s="83">
        <v>1750618.5726005076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1750618.5726005076</v>
      </c>
    </row>
    <row r="45" spans="1:15">
      <c r="A45" s="43" t="s">
        <v>24</v>
      </c>
      <c r="B45" s="43" t="s">
        <v>25</v>
      </c>
      <c r="C45" s="43" t="s">
        <v>26</v>
      </c>
      <c r="D45" s="44" t="s">
        <v>51</v>
      </c>
      <c r="E45" s="117">
        <v>156509</v>
      </c>
      <c r="F45" s="83">
        <v>28687.5</v>
      </c>
      <c r="G45" s="83">
        <v>241108.875</v>
      </c>
      <c r="H45" s="83">
        <v>1524390.0062597825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1524390.0062597825</v>
      </c>
    </row>
    <row r="46" spans="1:15">
      <c r="A46" s="43" t="s">
        <v>24</v>
      </c>
      <c r="B46" s="43" t="s">
        <v>25</v>
      </c>
      <c r="C46" s="43" t="s">
        <v>26</v>
      </c>
      <c r="D46" s="44" t="s">
        <v>52</v>
      </c>
      <c r="E46" s="117">
        <v>3748</v>
      </c>
      <c r="F46" s="83">
        <v>28687.5</v>
      </c>
      <c r="G46" s="83">
        <v>26296.875</v>
      </c>
      <c r="H46" s="83">
        <v>1731911.6877623815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1731911.6877623815</v>
      </c>
    </row>
    <row r="47" spans="1:15">
      <c r="A47" s="43" t="s">
        <v>24</v>
      </c>
      <c r="B47" s="43" t="s">
        <v>25</v>
      </c>
      <c r="C47" s="43" t="s">
        <v>26</v>
      </c>
      <c r="D47" s="44" t="s">
        <v>53</v>
      </c>
      <c r="E47" s="117">
        <v>4350</v>
      </c>
      <c r="F47" s="83">
        <v>28687.5</v>
      </c>
      <c r="G47" s="83">
        <v>1773779.371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0</v>
      </c>
    </row>
    <row r="48" spans="1:15">
      <c r="A48" s="43" t="s">
        <v>24</v>
      </c>
      <c r="B48" s="43" t="s">
        <v>25</v>
      </c>
      <c r="C48" s="43" t="s">
        <v>26</v>
      </c>
      <c r="D48" s="44" t="s">
        <v>54</v>
      </c>
      <c r="E48" s="117">
        <v>4350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3">
        <v>0</v>
      </c>
    </row>
    <row r="49" spans="1:15">
      <c r="A49" s="43" t="s">
        <v>24</v>
      </c>
      <c r="B49" s="43" t="s">
        <v>25</v>
      </c>
      <c r="C49" s="43" t="s">
        <v>26</v>
      </c>
      <c r="D49" s="44" t="s">
        <v>55</v>
      </c>
      <c r="E49" s="117">
        <v>156509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83">
        <v>0</v>
      </c>
    </row>
    <row r="50" spans="1:15">
      <c r="A50" s="43" t="s">
        <v>24</v>
      </c>
      <c r="B50" s="43" t="s">
        <v>25</v>
      </c>
      <c r="C50" s="43" t="s">
        <v>26</v>
      </c>
      <c r="D50" s="44" t="s">
        <v>56</v>
      </c>
      <c r="E50" s="117">
        <v>-4159712.1187799997</v>
      </c>
      <c r="F50" s="83">
        <v>-40000000</v>
      </c>
      <c r="G50" s="83">
        <v>-30000000</v>
      </c>
      <c r="H50" s="83">
        <v>-4000000</v>
      </c>
      <c r="I50" s="83">
        <v>15000000</v>
      </c>
      <c r="J50" s="83">
        <v>0</v>
      </c>
      <c r="K50" s="83">
        <v>0</v>
      </c>
      <c r="L50" s="83">
        <v>30000000</v>
      </c>
      <c r="M50" s="83">
        <v>33159712.118968271</v>
      </c>
      <c r="N50" s="83">
        <v>0</v>
      </c>
      <c r="O50" s="83">
        <v>74159712.118968278</v>
      </c>
    </row>
    <row r="51" spans="1:15">
      <c r="A51" s="43" t="s">
        <v>24</v>
      </c>
      <c r="B51" s="43" t="s">
        <v>25</v>
      </c>
      <c r="C51" s="43" t="s">
        <v>26</v>
      </c>
      <c r="D51" s="44" t="s">
        <v>57</v>
      </c>
      <c r="E51" s="117">
        <v>0</v>
      </c>
      <c r="F51" s="83">
        <v>28687.5</v>
      </c>
      <c r="G51" s="83">
        <v>28687.5</v>
      </c>
      <c r="H51" s="83">
        <v>1651110.142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O51" s="83">
        <v>1651110.142</v>
      </c>
    </row>
    <row r="52" spans="1:15">
      <c r="A52" s="43" t="s">
        <v>24</v>
      </c>
      <c r="B52" s="43" t="s">
        <v>25</v>
      </c>
      <c r="C52" s="43" t="s">
        <v>26</v>
      </c>
      <c r="D52" s="44" t="s">
        <v>58</v>
      </c>
      <c r="E52" s="117">
        <v>0</v>
      </c>
      <c r="F52" s="83">
        <v>28687.5</v>
      </c>
      <c r="G52" s="83">
        <v>28687.5</v>
      </c>
      <c r="H52" s="83">
        <v>2733914.4745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2733914.4745</v>
      </c>
    </row>
    <row r="53" spans="1:15">
      <c r="A53" s="43" t="s">
        <v>24</v>
      </c>
      <c r="B53" s="43" t="s">
        <v>25</v>
      </c>
      <c r="C53" s="43" t="s">
        <v>26</v>
      </c>
      <c r="D53" s="44" t="s">
        <v>59</v>
      </c>
      <c r="E53" s="117">
        <v>8471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83">
        <v>0</v>
      </c>
    </row>
    <row r="54" spans="1:15">
      <c r="A54" s="43" t="s">
        <v>60</v>
      </c>
      <c r="B54" s="43" t="s">
        <v>61</v>
      </c>
      <c r="C54" s="43" t="s">
        <v>62</v>
      </c>
      <c r="D54" s="44" t="s">
        <v>63</v>
      </c>
      <c r="E54" s="119"/>
      <c r="F54" s="120"/>
      <c r="G54" s="120"/>
      <c r="H54" s="120"/>
      <c r="I54" s="120"/>
      <c r="J54" s="120"/>
      <c r="K54" s="120"/>
      <c r="L54" s="120"/>
      <c r="M54" s="120"/>
      <c r="N54" s="120"/>
      <c r="O54" s="120"/>
    </row>
    <row r="55" spans="1:15">
      <c r="A55" s="43" t="s">
        <v>64</v>
      </c>
      <c r="B55" s="43" t="s">
        <v>61</v>
      </c>
      <c r="C55" s="43" t="s">
        <v>65</v>
      </c>
      <c r="D55" s="44" t="s">
        <v>66</v>
      </c>
      <c r="E55" s="117">
        <v>2333328</v>
      </c>
      <c r="F55" s="83">
        <v>2300000</v>
      </c>
      <c r="G55" s="83">
        <v>2300000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O55" s="83">
        <v>0</v>
      </c>
    </row>
    <row r="56" spans="1:15">
      <c r="A56" s="43" t="s">
        <v>64</v>
      </c>
      <c r="B56" s="43" t="s">
        <v>61</v>
      </c>
      <c r="C56" s="43" t="s">
        <v>65</v>
      </c>
      <c r="D56" s="44" t="s">
        <v>67</v>
      </c>
      <c r="E56" s="117">
        <v>0</v>
      </c>
      <c r="F56" s="83">
        <v>400000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83">
        <v>0</v>
      </c>
    </row>
    <row r="57" spans="1:15">
      <c r="A57" s="43" t="s">
        <v>64</v>
      </c>
      <c r="B57" s="43" t="s">
        <v>61</v>
      </c>
      <c r="C57" s="43" t="s">
        <v>65</v>
      </c>
      <c r="D57" s="44" t="s">
        <v>68</v>
      </c>
      <c r="E57" s="117">
        <v>0</v>
      </c>
      <c r="F57" s="83">
        <v>3200000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</row>
    <row r="58" spans="1:15">
      <c r="A58" s="43" t="s">
        <v>64</v>
      </c>
      <c r="B58" s="43" t="s">
        <v>61</v>
      </c>
      <c r="C58" s="43" t="s">
        <v>65</v>
      </c>
      <c r="D58" s="44" t="s">
        <v>69</v>
      </c>
      <c r="E58" s="119"/>
      <c r="F58" s="120"/>
      <c r="G58" s="120"/>
      <c r="H58" s="120"/>
      <c r="I58" s="120"/>
      <c r="J58" s="120"/>
      <c r="K58" s="120"/>
      <c r="L58" s="120"/>
      <c r="M58" s="120"/>
      <c r="N58" s="120"/>
      <c r="O58" s="120"/>
    </row>
    <row r="59" spans="1:15">
      <c r="A59" s="43" t="s">
        <v>64</v>
      </c>
      <c r="B59" s="43" t="s">
        <v>61</v>
      </c>
      <c r="C59" s="43" t="s">
        <v>65</v>
      </c>
      <c r="D59" s="44" t="s">
        <v>70</v>
      </c>
      <c r="E59" s="117">
        <v>0</v>
      </c>
      <c r="F59" s="83">
        <v>250000</v>
      </c>
      <c r="G59" s="83">
        <v>1250000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</row>
    <row r="60" spans="1:15">
      <c r="A60" s="43" t="s">
        <v>64</v>
      </c>
      <c r="B60" s="43" t="s">
        <v>61</v>
      </c>
      <c r="C60" s="43" t="s">
        <v>65</v>
      </c>
      <c r="D60" s="44" t="s">
        <v>71</v>
      </c>
      <c r="E60" s="117">
        <v>3055392</v>
      </c>
      <c r="F60" s="83">
        <v>3055394</v>
      </c>
      <c r="G60" s="83">
        <v>3055394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</row>
    <row r="61" spans="1:15">
      <c r="A61" s="43" t="s">
        <v>64</v>
      </c>
      <c r="B61" s="43" t="s">
        <v>61</v>
      </c>
      <c r="C61" s="43" t="s">
        <v>65</v>
      </c>
      <c r="D61" s="44" t="s">
        <v>72</v>
      </c>
      <c r="E61" s="117">
        <v>0</v>
      </c>
      <c r="F61" s="83">
        <v>3000000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</row>
    <row r="62" spans="1:15">
      <c r="A62" s="43" t="s">
        <v>64</v>
      </c>
      <c r="B62" s="43" t="s">
        <v>61</v>
      </c>
      <c r="C62" s="43" t="s">
        <v>65</v>
      </c>
      <c r="D62" s="44" t="s">
        <v>73</v>
      </c>
      <c r="E62" s="117">
        <v>0</v>
      </c>
      <c r="F62" s="83">
        <v>393750</v>
      </c>
      <c r="G62" s="83">
        <v>0</v>
      </c>
      <c r="H62" s="83">
        <v>0</v>
      </c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</row>
    <row r="63" spans="1:15">
      <c r="A63" s="43" t="s">
        <v>64</v>
      </c>
      <c r="B63" s="43" t="s">
        <v>61</v>
      </c>
      <c r="C63" s="43" t="s">
        <v>65</v>
      </c>
      <c r="D63" s="44" t="s">
        <v>74</v>
      </c>
      <c r="E63" s="117">
        <v>0</v>
      </c>
      <c r="F63" s="83">
        <v>800000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</row>
    <row r="64" spans="1:15">
      <c r="A64" s="43" t="s">
        <v>64</v>
      </c>
      <c r="B64" s="43" t="s">
        <v>61</v>
      </c>
      <c r="C64" s="43" t="s">
        <v>65</v>
      </c>
      <c r="D64" s="44" t="s">
        <v>75</v>
      </c>
      <c r="E64" s="117">
        <v>393204</v>
      </c>
      <c r="F64" s="83">
        <v>400000</v>
      </c>
      <c r="G64" s="83">
        <v>300000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83">
        <v>0</v>
      </c>
    </row>
    <row r="65" spans="1:15">
      <c r="A65" s="43" t="s">
        <v>64</v>
      </c>
      <c r="B65" s="43" t="s">
        <v>61</v>
      </c>
      <c r="C65" s="43" t="s">
        <v>65</v>
      </c>
      <c r="D65" s="44" t="s">
        <v>76</v>
      </c>
      <c r="E65" s="117">
        <v>0</v>
      </c>
      <c r="F65" s="83">
        <v>1350000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</row>
    <row r="66" spans="1:15">
      <c r="A66" s="43" t="s">
        <v>64</v>
      </c>
      <c r="B66" s="43" t="s">
        <v>61</v>
      </c>
      <c r="C66" s="43" t="s">
        <v>65</v>
      </c>
      <c r="D66" s="44" t="s">
        <v>77</v>
      </c>
      <c r="E66" s="117">
        <v>64740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>
        <v>0</v>
      </c>
    </row>
    <row r="67" spans="1:15">
      <c r="A67" s="43" t="s">
        <v>64</v>
      </c>
      <c r="B67" s="43" t="s">
        <v>61</v>
      </c>
      <c r="C67" s="43" t="s">
        <v>65</v>
      </c>
      <c r="D67" s="44" t="s">
        <v>78</v>
      </c>
      <c r="E67" s="117">
        <v>0</v>
      </c>
      <c r="F67" s="83">
        <v>200000</v>
      </c>
      <c r="G67" s="83">
        <v>200000</v>
      </c>
      <c r="H67" s="83">
        <v>200000</v>
      </c>
      <c r="I67" s="83">
        <v>280000</v>
      </c>
      <c r="J67" s="83">
        <v>300000</v>
      </c>
      <c r="K67" s="83">
        <v>0</v>
      </c>
      <c r="L67" s="83">
        <v>0</v>
      </c>
      <c r="M67" s="83">
        <v>0</v>
      </c>
      <c r="N67" s="83">
        <v>0</v>
      </c>
      <c r="O67" s="83">
        <v>780000</v>
      </c>
    </row>
    <row r="68" spans="1:15">
      <c r="A68" s="43" t="s">
        <v>64</v>
      </c>
      <c r="B68" s="43" t="s">
        <v>61</v>
      </c>
      <c r="C68" s="43" t="s">
        <v>65</v>
      </c>
      <c r="D68" s="44" t="s">
        <v>79</v>
      </c>
      <c r="E68" s="117">
        <v>0</v>
      </c>
      <c r="F68" s="83">
        <v>300000</v>
      </c>
      <c r="G68" s="83">
        <v>500000</v>
      </c>
      <c r="H68" s="83">
        <v>500000</v>
      </c>
      <c r="I68" s="83">
        <v>500000</v>
      </c>
      <c r="J68" s="83">
        <v>500000</v>
      </c>
      <c r="K68" s="83">
        <v>0</v>
      </c>
      <c r="L68" s="83">
        <v>0</v>
      </c>
      <c r="M68" s="83">
        <v>0</v>
      </c>
      <c r="N68" s="83">
        <v>0</v>
      </c>
      <c r="O68" s="83">
        <v>1500000</v>
      </c>
    </row>
    <row r="69" spans="1:15">
      <c r="A69" s="43" t="s">
        <v>64</v>
      </c>
      <c r="B69" s="43" t="s">
        <v>61</v>
      </c>
      <c r="C69" s="43" t="s">
        <v>65</v>
      </c>
      <c r="D69" s="44" t="s">
        <v>80</v>
      </c>
      <c r="E69" s="117">
        <v>0</v>
      </c>
      <c r="F69" s="83">
        <v>350000</v>
      </c>
      <c r="G69" s="83">
        <v>350000</v>
      </c>
      <c r="H69" s="83">
        <v>350000</v>
      </c>
      <c r="I69" s="83">
        <v>350000</v>
      </c>
      <c r="J69" s="83">
        <v>350000</v>
      </c>
      <c r="K69" s="83">
        <v>350000</v>
      </c>
      <c r="L69" s="83">
        <v>350000</v>
      </c>
      <c r="M69" s="83">
        <v>350000</v>
      </c>
      <c r="N69" s="83">
        <v>0</v>
      </c>
      <c r="O69" s="83">
        <v>2100000</v>
      </c>
    </row>
    <row r="70" spans="1:15">
      <c r="A70" s="43" t="s">
        <v>81</v>
      </c>
      <c r="B70" s="43" t="s">
        <v>82</v>
      </c>
      <c r="C70" s="43" t="s">
        <v>83</v>
      </c>
      <c r="D70" s="44" t="s">
        <v>84</v>
      </c>
      <c r="E70" s="117">
        <v>130680</v>
      </c>
      <c r="F70" s="83">
        <v>135907.20000000001</v>
      </c>
      <c r="G70" s="83">
        <v>141343.48800000001</v>
      </c>
      <c r="H70" s="83">
        <v>146997.22752000001</v>
      </c>
      <c r="I70" s="83">
        <v>152877.11662080002</v>
      </c>
      <c r="J70" s="83">
        <v>121000</v>
      </c>
      <c r="K70" s="83">
        <v>121000</v>
      </c>
      <c r="L70" s="83">
        <v>121000</v>
      </c>
      <c r="M70" s="83">
        <v>121000</v>
      </c>
      <c r="N70" s="83">
        <v>0</v>
      </c>
      <c r="O70" s="83">
        <v>783874.34414080007</v>
      </c>
    </row>
    <row r="71" spans="1:15">
      <c r="A71" s="43" t="s">
        <v>81</v>
      </c>
      <c r="B71" s="43" t="s">
        <v>82</v>
      </c>
      <c r="C71" s="43" t="s">
        <v>83</v>
      </c>
      <c r="D71" s="44" t="s">
        <v>85</v>
      </c>
      <c r="E71" s="117">
        <v>118800</v>
      </c>
      <c r="F71" s="83">
        <v>123552</v>
      </c>
      <c r="G71" s="83">
        <v>128494.08</v>
      </c>
      <c r="H71" s="83">
        <v>133633.8432</v>
      </c>
      <c r="I71" s="83">
        <v>138979.19692800002</v>
      </c>
      <c r="J71" s="83">
        <v>110000</v>
      </c>
      <c r="K71" s="83">
        <v>110000</v>
      </c>
      <c r="L71" s="83">
        <v>110000</v>
      </c>
      <c r="M71" s="83">
        <v>110000</v>
      </c>
      <c r="N71" s="83">
        <v>0</v>
      </c>
      <c r="O71" s="83">
        <v>712613.04012800008</v>
      </c>
    </row>
    <row r="72" spans="1:15">
      <c r="A72" s="43" t="s">
        <v>86</v>
      </c>
      <c r="B72" s="43" t="s">
        <v>82</v>
      </c>
      <c r="C72" s="43" t="s">
        <v>87</v>
      </c>
      <c r="D72" s="44" t="s">
        <v>88</v>
      </c>
      <c r="E72" s="117">
        <v>21372706</v>
      </c>
      <c r="F72" s="83">
        <v>939500.14517093357</v>
      </c>
      <c r="G72" s="83">
        <v>7004000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83">
        <v>0</v>
      </c>
    </row>
    <row r="73" spans="1:15">
      <c r="A73" s="43" t="s">
        <v>86</v>
      </c>
      <c r="B73" s="43" t="s">
        <v>82</v>
      </c>
      <c r="C73" s="43" t="s">
        <v>87</v>
      </c>
      <c r="D73" s="44" t="s">
        <v>89</v>
      </c>
      <c r="E73" s="117">
        <v>21498427.800000001</v>
      </c>
      <c r="F73" s="83">
        <v>39089080.515490942</v>
      </c>
      <c r="G73" s="83">
        <v>9630500</v>
      </c>
      <c r="H73" s="83">
        <v>0</v>
      </c>
      <c r="I73" s="83">
        <v>0</v>
      </c>
      <c r="J73" s="83">
        <v>0</v>
      </c>
      <c r="K73" s="83">
        <v>0</v>
      </c>
      <c r="L73" s="83">
        <v>0</v>
      </c>
      <c r="M73" s="83">
        <v>0</v>
      </c>
      <c r="N73" s="83">
        <v>0</v>
      </c>
      <c r="O73" s="83">
        <v>0</v>
      </c>
    </row>
    <row r="74" spans="1:15">
      <c r="A74" s="43" t="s">
        <v>86</v>
      </c>
      <c r="B74" s="43" t="s">
        <v>82</v>
      </c>
      <c r="C74" s="43" t="s">
        <v>87</v>
      </c>
      <c r="D74" s="44" t="s">
        <v>90</v>
      </c>
      <c r="E74" s="117">
        <v>6914699</v>
      </c>
      <c r="F74" s="83">
        <v>22232298.769890938</v>
      </c>
      <c r="G74" s="83">
        <v>6128500</v>
      </c>
      <c r="H74" s="83">
        <v>0</v>
      </c>
      <c r="I74" s="83">
        <v>0</v>
      </c>
      <c r="J74" s="83">
        <v>0</v>
      </c>
      <c r="K74" s="83">
        <v>0</v>
      </c>
      <c r="L74" s="83">
        <v>0</v>
      </c>
      <c r="M74" s="83">
        <v>0</v>
      </c>
      <c r="N74" s="83">
        <v>0</v>
      </c>
      <c r="O74" s="83">
        <v>0</v>
      </c>
    </row>
    <row r="75" spans="1:15">
      <c r="A75" s="43" t="s">
        <v>86</v>
      </c>
      <c r="B75" s="43" t="s">
        <v>82</v>
      </c>
      <c r="C75" s="43" t="s">
        <v>87</v>
      </c>
      <c r="D75" s="44" t="s">
        <v>91</v>
      </c>
      <c r="E75" s="117">
        <v>9177691.4000000004</v>
      </c>
      <c r="F75" s="83">
        <v>14337022.083967244</v>
      </c>
      <c r="G75" s="83">
        <v>0</v>
      </c>
      <c r="H75" s="83">
        <v>0</v>
      </c>
      <c r="I75" s="83">
        <v>0</v>
      </c>
      <c r="J75" s="83">
        <v>0</v>
      </c>
      <c r="K75" s="83">
        <v>0</v>
      </c>
      <c r="L75" s="83">
        <v>0</v>
      </c>
      <c r="M75" s="83">
        <v>0</v>
      </c>
      <c r="N75" s="83">
        <v>0</v>
      </c>
      <c r="O75" s="83">
        <v>0</v>
      </c>
    </row>
    <row r="76" spans="1:15">
      <c r="A76" s="43" t="s">
        <v>86</v>
      </c>
      <c r="B76" s="43" t="s">
        <v>82</v>
      </c>
      <c r="C76" s="43" t="s">
        <v>87</v>
      </c>
      <c r="D76" s="44" t="s">
        <v>92</v>
      </c>
      <c r="E76" s="117">
        <v>6914699</v>
      </c>
      <c r="F76" s="83">
        <v>30800779.894000001</v>
      </c>
      <c r="G76" s="83">
        <v>0</v>
      </c>
      <c r="H76" s="83">
        <v>0</v>
      </c>
      <c r="I76" s="83">
        <v>0</v>
      </c>
      <c r="J76" s="83">
        <v>0</v>
      </c>
      <c r="K76" s="83">
        <v>0</v>
      </c>
      <c r="L76" s="83">
        <v>0</v>
      </c>
      <c r="M76" s="83">
        <v>0</v>
      </c>
      <c r="N76" s="83">
        <v>0</v>
      </c>
      <c r="O76" s="83">
        <v>0</v>
      </c>
    </row>
    <row r="77" spans="1:15">
      <c r="A77" s="43" t="s">
        <v>86</v>
      </c>
      <c r="B77" s="43" t="s">
        <v>82</v>
      </c>
      <c r="C77" s="43" t="s">
        <v>87</v>
      </c>
      <c r="D77" s="44" t="s">
        <v>93</v>
      </c>
      <c r="E77" s="117">
        <v>28790292.199999999</v>
      </c>
      <c r="F77" s="83">
        <v>56416630.93813093</v>
      </c>
      <c r="G77" s="83">
        <v>0</v>
      </c>
      <c r="H77" s="83">
        <v>0</v>
      </c>
      <c r="I77" s="83">
        <v>0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O77" s="83">
        <v>0</v>
      </c>
    </row>
    <row r="78" spans="1:15">
      <c r="A78" s="43" t="s">
        <v>86</v>
      </c>
      <c r="B78" s="43" t="s">
        <v>82</v>
      </c>
      <c r="C78" s="43" t="s">
        <v>87</v>
      </c>
      <c r="D78" s="44" t="s">
        <v>94</v>
      </c>
      <c r="E78" s="117">
        <v>-23537616.869999997</v>
      </c>
      <c r="F78" s="83">
        <v>-300000000</v>
      </c>
      <c r="G78" s="83">
        <v>-76462383.129999995</v>
      </c>
      <c r="H78" s="83">
        <v>-140000000</v>
      </c>
      <c r="I78" s="83">
        <v>405000000</v>
      </c>
      <c r="J78" s="83">
        <v>135000000</v>
      </c>
      <c r="K78" s="83">
        <v>0</v>
      </c>
      <c r="L78" s="83">
        <v>0</v>
      </c>
      <c r="M78" s="83">
        <v>0</v>
      </c>
      <c r="N78" s="83">
        <v>0</v>
      </c>
      <c r="O78" s="83">
        <v>400000000</v>
      </c>
    </row>
    <row r="79" spans="1:15">
      <c r="A79" s="43" t="s">
        <v>86</v>
      </c>
      <c r="B79" s="43" t="s">
        <v>82</v>
      </c>
      <c r="C79" s="43" t="s">
        <v>87</v>
      </c>
      <c r="D79" s="44" t="s">
        <v>95</v>
      </c>
      <c r="E79" s="117">
        <v>0</v>
      </c>
      <c r="F79" s="83">
        <v>0</v>
      </c>
      <c r="G79" s="83">
        <v>20073564.484127</v>
      </c>
      <c r="H79" s="83">
        <v>0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3">
        <v>0</v>
      </c>
      <c r="O79" s="83">
        <v>0</v>
      </c>
    </row>
    <row r="80" spans="1:15">
      <c r="A80" s="43" t="s">
        <v>86</v>
      </c>
      <c r="B80" s="43" t="s">
        <v>82</v>
      </c>
      <c r="C80" s="43" t="s">
        <v>87</v>
      </c>
      <c r="D80" s="44" t="s">
        <v>96</v>
      </c>
      <c r="E80" s="117">
        <v>0</v>
      </c>
      <c r="F80" s="83">
        <v>2964800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83">
        <v>0</v>
      </c>
    </row>
    <row r="81" spans="1:15">
      <c r="A81" s="43" t="s">
        <v>86</v>
      </c>
      <c r="B81" s="43" t="s">
        <v>82</v>
      </c>
      <c r="C81" s="43" t="s">
        <v>87</v>
      </c>
      <c r="D81" s="44" t="s">
        <v>97</v>
      </c>
      <c r="E81" s="117">
        <v>0</v>
      </c>
      <c r="F81" s="83">
        <v>5100000</v>
      </c>
      <c r="G81" s="83">
        <v>32300000</v>
      </c>
      <c r="H81" s="83">
        <v>89709000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83">
        <v>89709000</v>
      </c>
    </row>
    <row r="82" spans="1:15">
      <c r="A82" s="43" t="s">
        <v>86</v>
      </c>
      <c r="B82" s="43" t="s">
        <v>82</v>
      </c>
      <c r="C82" s="43" t="s">
        <v>87</v>
      </c>
      <c r="D82" s="44" t="s">
        <v>98</v>
      </c>
      <c r="E82" s="117">
        <v>0</v>
      </c>
      <c r="F82" s="83">
        <v>0</v>
      </c>
      <c r="G82" s="83">
        <v>33622600</v>
      </c>
      <c r="H82" s="83">
        <v>0</v>
      </c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</row>
    <row r="83" spans="1:15">
      <c r="A83" s="43" t="s">
        <v>86</v>
      </c>
      <c r="B83" s="43" t="s">
        <v>82</v>
      </c>
      <c r="C83" s="43" t="s">
        <v>87</v>
      </c>
      <c r="D83" s="44" t="s">
        <v>99</v>
      </c>
      <c r="E83" s="117">
        <v>0</v>
      </c>
      <c r="F83" s="83">
        <v>7674928.8408000004</v>
      </c>
      <c r="G83" s="83">
        <v>0</v>
      </c>
      <c r="H83" s="83">
        <v>0</v>
      </c>
      <c r="I83" s="83">
        <v>0</v>
      </c>
      <c r="J83" s="83">
        <v>0</v>
      </c>
      <c r="K83" s="83">
        <v>0</v>
      </c>
      <c r="L83" s="83">
        <v>0</v>
      </c>
      <c r="M83" s="83">
        <v>0</v>
      </c>
      <c r="N83" s="83">
        <v>0</v>
      </c>
      <c r="O83" s="83">
        <v>0</v>
      </c>
    </row>
    <row r="84" spans="1:15">
      <c r="A84" s="43" t="s">
        <v>86</v>
      </c>
      <c r="B84" s="43" t="s">
        <v>82</v>
      </c>
      <c r="C84" s="43" t="s">
        <v>87</v>
      </c>
      <c r="D84" s="44" t="s">
        <v>100</v>
      </c>
      <c r="E84" s="117">
        <v>0</v>
      </c>
      <c r="F84" s="83">
        <v>6375000</v>
      </c>
      <c r="G84" s="83">
        <v>16830000</v>
      </c>
      <c r="H84" s="83">
        <v>68148750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3">
        <v>0</v>
      </c>
      <c r="O84" s="83">
        <v>68148750</v>
      </c>
    </row>
    <row r="85" spans="1:15">
      <c r="A85" s="43" t="s">
        <v>86</v>
      </c>
      <c r="B85" s="43" t="s">
        <v>82</v>
      </c>
      <c r="C85" s="43" t="s">
        <v>87</v>
      </c>
      <c r="D85" s="44" t="s">
        <v>101</v>
      </c>
      <c r="E85" s="117">
        <v>0</v>
      </c>
      <c r="F85" s="83">
        <v>0</v>
      </c>
      <c r="G85" s="83">
        <v>14099800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  <c r="O85" s="83">
        <v>0</v>
      </c>
    </row>
    <row r="86" spans="1:15">
      <c r="A86" s="43" t="s">
        <v>86</v>
      </c>
      <c r="B86" s="43" t="s">
        <v>82</v>
      </c>
      <c r="C86" s="43" t="s">
        <v>87</v>
      </c>
      <c r="D86" s="44" t="s">
        <v>102</v>
      </c>
      <c r="E86" s="117">
        <v>0</v>
      </c>
      <c r="F86" s="83">
        <v>1463482.1671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3">
        <v>0</v>
      </c>
      <c r="O86" s="83">
        <v>0</v>
      </c>
    </row>
    <row r="87" spans="1:15">
      <c r="A87" s="43" t="s">
        <v>86</v>
      </c>
      <c r="B87" s="43" t="s">
        <v>82</v>
      </c>
      <c r="C87" s="43" t="s">
        <v>87</v>
      </c>
      <c r="D87" s="44" t="s">
        <v>103</v>
      </c>
      <c r="E87" s="117">
        <v>0</v>
      </c>
      <c r="F87" s="83">
        <v>6885000</v>
      </c>
      <c r="G87" s="83">
        <v>22567500</v>
      </c>
      <c r="H87" s="83">
        <v>89444650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83">
        <v>89444650</v>
      </c>
    </row>
    <row r="88" spans="1:15">
      <c r="A88" s="43" t="s">
        <v>86</v>
      </c>
      <c r="B88" s="43" t="s">
        <v>82</v>
      </c>
      <c r="C88" s="43" t="s">
        <v>87</v>
      </c>
      <c r="D88" s="44" t="s">
        <v>104</v>
      </c>
      <c r="E88" s="117">
        <v>0</v>
      </c>
      <c r="F88" s="83">
        <v>0</v>
      </c>
      <c r="G88" s="83">
        <v>21035247.173123151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83">
        <v>0</v>
      </c>
    </row>
    <row r="89" spans="1:15">
      <c r="A89" s="43" t="s">
        <v>86</v>
      </c>
      <c r="B89" s="43" t="s">
        <v>82</v>
      </c>
      <c r="C89" s="43" t="s">
        <v>87</v>
      </c>
      <c r="D89" s="44" t="s">
        <v>105</v>
      </c>
      <c r="E89" s="117">
        <v>0</v>
      </c>
      <c r="F89" s="83">
        <v>14731350</v>
      </c>
      <c r="G89" s="83">
        <v>0</v>
      </c>
      <c r="H89" s="83">
        <v>0</v>
      </c>
      <c r="I89" s="83">
        <v>0</v>
      </c>
      <c r="J89" s="83">
        <v>0</v>
      </c>
      <c r="K89" s="83">
        <v>0</v>
      </c>
      <c r="L89" s="83">
        <v>0</v>
      </c>
      <c r="M89" s="83">
        <v>0</v>
      </c>
      <c r="N89" s="83">
        <v>0</v>
      </c>
      <c r="O89" s="83">
        <v>0</v>
      </c>
    </row>
    <row r="90" spans="1:15">
      <c r="A90" s="43" t="s">
        <v>86</v>
      </c>
      <c r="B90" s="43" t="s">
        <v>82</v>
      </c>
      <c r="C90" s="43" t="s">
        <v>87</v>
      </c>
      <c r="D90" s="44" t="s">
        <v>106</v>
      </c>
      <c r="E90" s="117">
        <v>0</v>
      </c>
      <c r="F90" s="83">
        <v>6800000</v>
      </c>
      <c r="G90" s="83">
        <v>26520000</v>
      </c>
      <c r="H90" s="83">
        <v>82552000</v>
      </c>
      <c r="I90" s="83">
        <v>0</v>
      </c>
      <c r="J90" s="83">
        <v>0</v>
      </c>
      <c r="K90" s="83">
        <v>0</v>
      </c>
      <c r="L90" s="83">
        <v>0</v>
      </c>
      <c r="M90" s="83">
        <v>0</v>
      </c>
      <c r="N90" s="83">
        <v>0</v>
      </c>
      <c r="O90" s="83">
        <v>82552000</v>
      </c>
    </row>
    <row r="91" spans="1:15">
      <c r="A91" s="43" t="s">
        <v>86</v>
      </c>
      <c r="B91" s="43" t="s">
        <v>82</v>
      </c>
      <c r="C91" s="43" t="s">
        <v>87</v>
      </c>
      <c r="D91" s="44" t="s">
        <v>107</v>
      </c>
      <c r="E91" s="117">
        <v>0</v>
      </c>
      <c r="F91" s="83">
        <v>0</v>
      </c>
      <c r="G91" s="83">
        <v>14219560.655100901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O91" s="83">
        <v>0</v>
      </c>
    </row>
    <row r="92" spans="1:15">
      <c r="A92" s="43" t="s">
        <v>86</v>
      </c>
      <c r="B92" s="43" t="s">
        <v>82</v>
      </c>
      <c r="C92" s="43" t="s">
        <v>87</v>
      </c>
      <c r="D92" s="44" t="s">
        <v>108</v>
      </c>
      <c r="E92" s="117">
        <v>0</v>
      </c>
      <c r="F92" s="83">
        <v>6485500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3">
        <v>0</v>
      </c>
      <c r="O92" s="83">
        <v>0</v>
      </c>
    </row>
    <row r="93" spans="1:15">
      <c r="A93" s="43" t="s">
        <v>86</v>
      </c>
      <c r="B93" s="43" t="s">
        <v>82</v>
      </c>
      <c r="C93" s="43" t="s">
        <v>87</v>
      </c>
      <c r="D93" s="44" t="s">
        <v>109</v>
      </c>
      <c r="E93" s="117">
        <v>0</v>
      </c>
      <c r="F93" s="83">
        <v>19380000</v>
      </c>
      <c r="G93" s="83">
        <v>23970000</v>
      </c>
      <c r="H93" s="83">
        <v>102894200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3">
        <v>0</v>
      </c>
      <c r="O93" s="83">
        <v>102894200</v>
      </c>
    </row>
    <row r="94" spans="1:15">
      <c r="A94" s="43" t="s">
        <v>86</v>
      </c>
      <c r="B94" s="43" t="s">
        <v>82</v>
      </c>
      <c r="C94" s="43" t="s">
        <v>87</v>
      </c>
      <c r="D94" s="44" t="s">
        <v>110</v>
      </c>
      <c r="E94" s="117">
        <v>0</v>
      </c>
      <c r="F94" s="83">
        <v>0</v>
      </c>
      <c r="G94" s="83">
        <v>24503227.936918501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83">
        <v>0</v>
      </c>
    </row>
    <row r="95" spans="1:15">
      <c r="A95" s="43" t="s">
        <v>86</v>
      </c>
      <c r="B95" s="43" t="s">
        <v>82</v>
      </c>
      <c r="C95" s="43" t="s">
        <v>87</v>
      </c>
      <c r="D95" s="44" t="s">
        <v>111</v>
      </c>
      <c r="E95" s="117">
        <v>0</v>
      </c>
      <c r="F95" s="83">
        <v>2699597.3429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83">
        <v>0</v>
      </c>
    </row>
    <row r="96" spans="1:15">
      <c r="A96" s="43" t="s">
        <v>86</v>
      </c>
      <c r="B96" s="43" t="s">
        <v>82</v>
      </c>
      <c r="C96" s="43" t="s">
        <v>87</v>
      </c>
      <c r="D96" s="44" t="s">
        <v>112</v>
      </c>
      <c r="E96" s="117">
        <v>0</v>
      </c>
      <c r="F96" s="83">
        <v>2550000</v>
      </c>
      <c r="G96" s="83">
        <v>22567500</v>
      </c>
      <c r="H96" s="83">
        <v>79449500</v>
      </c>
      <c r="I96" s="83">
        <v>0</v>
      </c>
      <c r="J96" s="83">
        <v>0</v>
      </c>
      <c r="K96" s="83">
        <v>0</v>
      </c>
      <c r="L96" s="83">
        <v>0</v>
      </c>
      <c r="M96" s="83">
        <v>0</v>
      </c>
      <c r="N96" s="83">
        <v>0</v>
      </c>
      <c r="O96" s="83">
        <v>79449500</v>
      </c>
    </row>
    <row r="97" spans="1:15">
      <c r="A97" s="43" t="s">
        <v>86</v>
      </c>
      <c r="B97" s="43" t="s">
        <v>82</v>
      </c>
      <c r="C97" s="43" t="s">
        <v>87</v>
      </c>
      <c r="D97" s="44" t="s">
        <v>113</v>
      </c>
      <c r="E97" s="117">
        <v>0</v>
      </c>
      <c r="F97" s="83">
        <v>0</v>
      </c>
      <c r="G97" s="83">
        <v>0</v>
      </c>
      <c r="H97" s="83">
        <v>0</v>
      </c>
      <c r="I97" s="83">
        <v>0</v>
      </c>
      <c r="J97" s="83">
        <v>0</v>
      </c>
      <c r="K97" s="83">
        <v>0</v>
      </c>
      <c r="L97" s="83">
        <v>0</v>
      </c>
      <c r="M97" s="83">
        <v>0</v>
      </c>
      <c r="N97" s="83">
        <v>0</v>
      </c>
      <c r="O97" s="83">
        <v>0</v>
      </c>
    </row>
    <row r="98" spans="1:15">
      <c r="A98" s="43" t="s">
        <v>86</v>
      </c>
      <c r="B98" s="43" t="s">
        <v>82</v>
      </c>
      <c r="C98" s="43" t="s">
        <v>87</v>
      </c>
      <c r="D98" s="44" t="s">
        <v>114</v>
      </c>
      <c r="E98" s="117">
        <v>17601052</v>
      </c>
      <c r="F98" s="83">
        <v>58626893.584050938</v>
      </c>
      <c r="G98" s="83">
        <v>9630500</v>
      </c>
      <c r="H98" s="83">
        <v>0</v>
      </c>
      <c r="I98" s="83">
        <v>0</v>
      </c>
      <c r="J98" s="83">
        <v>0</v>
      </c>
      <c r="K98" s="83">
        <v>0</v>
      </c>
      <c r="L98" s="83">
        <v>0</v>
      </c>
      <c r="M98" s="83">
        <v>0</v>
      </c>
      <c r="N98" s="83">
        <v>0</v>
      </c>
      <c r="O98" s="83">
        <v>0</v>
      </c>
    </row>
    <row r="99" spans="1:15">
      <c r="A99" s="43" t="s">
        <v>86</v>
      </c>
      <c r="B99" s="43" t="s">
        <v>82</v>
      </c>
      <c r="C99" s="43" t="s">
        <v>87</v>
      </c>
      <c r="D99" s="44" t="s">
        <v>115</v>
      </c>
      <c r="E99" s="117">
        <v>10057744</v>
      </c>
      <c r="F99" s="83">
        <v>53942218.875890933</v>
      </c>
      <c r="G99" s="83">
        <v>52179800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3">
        <v>0</v>
      </c>
      <c r="O99" s="83">
        <v>0</v>
      </c>
    </row>
    <row r="100" spans="1:15">
      <c r="A100" s="43" t="s">
        <v>86</v>
      </c>
      <c r="B100" s="43" t="s">
        <v>82</v>
      </c>
      <c r="C100" s="43" t="s">
        <v>87</v>
      </c>
      <c r="D100" s="44" t="s">
        <v>116</v>
      </c>
      <c r="E100" s="117">
        <v>16720999.4</v>
      </c>
      <c r="F100" s="83">
        <v>27424746.388290938</v>
      </c>
      <c r="G100" s="83">
        <v>23200750</v>
      </c>
      <c r="H100" s="83">
        <v>0</v>
      </c>
      <c r="I100" s="83">
        <v>0</v>
      </c>
      <c r="J100" s="83">
        <v>0</v>
      </c>
      <c r="K100" s="83">
        <v>0</v>
      </c>
      <c r="L100" s="83">
        <v>0</v>
      </c>
      <c r="M100" s="83">
        <v>0</v>
      </c>
      <c r="N100" s="83">
        <v>0</v>
      </c>
      <c r="O100" s="83">
        <v>0</v>
      </c>
    </row>
    <row r="101" spans="1:15">
      <c r="A101" s="43" t="s">
        <v>86</v>
      </c>
      <c r="B101" s="43" t="s">
        <v>82</v>
      </c>
      <c r="C101" s="43" t="s">
        <v>87</v>
      </c>
      <c r="D101" s="44" t="s">
        <v>117</v>
      </c>
      <c r="E101" s="117">
        <v>5028872</v>
      </c>
      <c r="F101" s="83">
        <v>51233568.399570927</v>
      </c>
      <c r="G101" s="83">
        <v>19261000</v>
      </c>
      <c r="H101" s="83">
        <v>0</v>
      </c>
      <c r="I101" s="83">
        <v>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83">
        <v>0</v>
      </c>
    </row>
    <row r="102" spans="1:15">
      <c r="A102" s="43" t="s">
        <v>86</v>
      </c>
      <c r="B102" s="43" t="s">
        <v>82</v>
      </c>
      <c r="C102" s="43" t="s">
        <v>87</v>
      </c>
      <c r="D102" s="44" t="s">
        <v>118</v>
      </c>
      <c r="E102" s="117">
        <v>4400263</v>
      </c>
      <c r="F102" s="83">
        <v>56393618.875890933</v>
      </c>
      <c r="G102" s="83">
        <v>16459400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83">
        <v>0</v>
      </c>
    </row>
    <row r="103" spans="1:15">
      <c r="A103" s="43" t="s">
        <v>86</v>
      </c>
      <c r="B103" s="43" t="s">
        <v>82</v>
      </c>
      <c r="C103" s="43" t="s">
        <v>87</v>
      </c>
      <c r="D103" s="44" t="s">
        <v>119</v>
      </c>
      <c r="E103" s="117">
        <v>8440000</v>
      </c>
      <c r="F103" s="83">
        <v>9460000</v>
      </c>
      <c r="G103" s="83">
        <v>9460000</v>
      </c>
      <c r="H103" s="83">
        <v>0</v>
      </c>
      <c r="I103" s="83">
        <v>0</v>
      </c>
      <c r="J103" s="83">
        <v>0</v>
      </c>
      <c r="K103" s="83">
        <v>0</v>
      </c>
      <c r="L103" s="83">
        <v>0</v>
      </c>
      <c r="M103" s="83">
        <v>0</v>
      </c>
      <c r="N103" s="83">
        <v>0</v>
      </c>
      <c r="O103" s="83">
        <v>0</v>
      </c>
    </row>
    <row r="104" spans="1:15">
      <c r="A104" s="43" t="s">
        <v>120</v>
      </c>
      <c r="B104" s="43" t="s">
        <v>82</v>
      </c>
      <c r="C104" s="43" t="s">
        <v>121</v>
      </c>
      <c r="D104" s="44" t="s">
        <v>122</v>
      </c>
      <c r="E104" s="117">
        <v>3000000</v>
      </c>
      <c r="F104" s="83">
        <v>2250000</v>
      </c>
      <c r="G104" s="83">
        <v>1125000</v>
      </c>
      <c r="H104" s="83">
        <v>281250</v>
      </c>
      <c r="I104" s="83">
        <v>0</v>
      </c>
      <c r="J104" s="83">
        <v>0</v>
      </c>
      <c r="K104" s="83">
        <v>0</v>
      </c>
      <c r="L104" s="83">
        <v>0</v>
      </c>
      <c r="M104" s="83">
        <v>0</v>
      </c>
      <c r="N104" s="83">
        <v>0</v>
      </c>
      <c r="O104" s="83">
        <v>281250</v>
      </c>
    </row>
    <row r="105" spans="1:15">
      <c r="A105" s="43" t="s">
        <v>120</v>
      </c>
      <c r="B105" s="43" t="s">
        <v>82</v>
      </c>
      <c r="C105" s="43" t="s">
        <v>121</v>
      </c>
      <c r="D105" s="44" t="s">
        <v>123</v>
      </c>
      <c r="E105" s="117">
        <v>3000000</v>
      </c>
      <c r="F105" s="83">
        <v>2250000</v>
      </c>
      <c r="G105" s="83">
        <v>1125000</v>
      </c>
      <c r="H105" s="83">
        <v>281250</v>
      </c>
      <c r="I105" s="83">
        <v>0</v>
      </c>
      <c r="J105" s="83">
        <v>0</v>
      </c>
      <c r="K105" s="83">
        <v>0</v>
      </c>
      <c r="L105" s="83">
        <v>0</v>
      </c>
      <c r="M105" s="83">
        <v>0</v>
      </c>
      <c r="N105" s="83">
        <v>0</v>
      </c>
      <c r="O105" s="83">
        <v>281250</v>
      </c>
    </row>
    <row r="106" spans="1:15">
      <c r="A106" s="43" t="s">
        <v>120</v>
      </c>
      <c r="B106" s="43" t="s">
        <v>82</v>
      </c>
      <c r="C106" s="43" t="s">
        <v>121</v>
      </c>
      <c r="D106" s="44" t="s">
        <v>124</v>
      </c>
      <c r="E106" s="117">
        <v>3000000</v>
      </c>
      <c r="F106" s="83">
        <v>2250000</v>
      </c>
      <c r="G106" s="83">
        <v>1125000</v>
      </c>
      <c r="H106" s="83">
        <v>281250</v>
      </c>
      <c r="I106" s="83">
        <v>0</v>
      </c>
      <c r="J106" s="83">
        <v>0</v>
      </c>
      <c r="K106" s="83">
        <v>0</v>
      </c>
      <c r="L106" s="83">
        <v>0</v>
      </c>
      <c r="M106" s="83">
        <v>0</v>
      </c>
      <c r="N106" s="83">
        <v>0</v>
      </c>
      <c r="O106" s="83">
        <v>281250</v>
      </c>
    </row>
    <row r="107" spans="1:15">
      <c r="A107" s="43" t="s">
        <v>120</v>
      </c>
      <c r="B107" s="43" t="s">
        <v>82</v>
      </c>
      <c r="C107" s="43" t="s">
        <v>121</v>
      </c>
      <c r="D107" s="44" t="s">
        <v>125</v>
      </c>
      <c r="E107" s="117">
        <v>3000000</v>
      </c>
      <c r="F107" s="83">
        <v>2250000</v>
      </c>
      <c r="G107" s="83">
        <v>1125000</v>
      </c>
      <c r="H107" s="83">
        <v>281250</v>
      </c>
      <c r="I107" s="83">
        <v>0</v>
      </c>
      <c r="J107" s="83">
        <v>0</v>
      </c>
      <c r="K107" s="83">
        <v>0</v>
      </c>
      <c r="L107" s="83">
        <v>0</v>
      </c>
      <c r="M107" s="83">
        <v>0</v>
      </c>
      <c r="N107" s="83">
        <v>0</v>
      </c>
      <c r="O107" s="83">
        <v>281250</v>
      </c>
    </row>
    <row r="108" spans="1:15">
      <c r="A108" s="43" t="s">
        <v>120</v>
      </c>
      <c r="B108" s="43" t="s">
        <v>82</v>
      </c>
      <c r="C108" s="43" t="s">
        <v>121</v>
      </c>
      <c r="D108" s="44" t="s">
        <v>126</v>
      </c>
      <c r="E108" s="117">
        <v>1020000</v>
      </c>
      <c r="F108" s="83">
        <v>0</v>
      </c>
      <c r="G108" s="83">
        <v>0</v>
      </c>
      <c r="H108" s="83">
        <v>0</v>
      </c>
      <c r="I108" s="83">
        <v>0</v>
      </c>
      <c r="J108" s="83">
        <v>0</v>
      </c>
      <c r="K108" s="83">
        <v>0</v>
      </c>
      <c r="L108" s="83">
        <v>0</v>
      </c>
      <c r="M108" s="83">
        <v>0</v>
      </c>
      <c r="N108" s="83">
        <v>0</v>
      </c>
      <c r="O108" s="83">
        <v>0</v>
      </c>
    </row>
    <row r="109" spans="1:15">
      <c r="A109" s="43" t="s">
        <v>120</v>
      </c>
      <c r="B109" s="43" t="s">
        <v>82</v>
      </c>
      <c r="C109" s="43" t="s">
        <v>121</v>
      </c>
      <c r="D109" s="44" t="s">
        <v>127</v>
      </c>
      <c r="E109" s="117">
        <v>-1953000</v>
      </c>
      <c r="F109" s="83">
        <v>0</v>
      </c>
      <c r="G109" s="83">
        <v>0</v>
      </c>
      <c r="H109" s="83">
        <v>1953000</v>
      </c>
      <c r="I109" s="83">
        <v>0</v>
      </c>
      <c r="J109" s="83">
        <v>0</v>
      </c>
      <c r="K109" s="83">
        <v>0</v>
      </c>
      <c r="L109" s="83">
        <v>0</v>
      </c>
      <c r="M109" s="83">
        <v>0</v>
      </c>
      <c r="N109" s="83">
        <v>0</v>
      </c>
      <c r="O109" s="83">
        <v>1953000</v>
      </c>
    </row>
    <row r="110" spans="1:15">
      <c r="A110" s="43" t="s">
        <v>128</v>
      </c>
      <c r="B110" s="43" t="s">
        <v>25</v>
      </c>
      <c r="C110" s="43" t="s">
        <v>129</v>
      </c>
      <c r="D110" s="44" t="s">
        <v>130</v>
      </c>
      <c r="E110" s="117">
        <v>0</v>
      </c>
      <c r="F110" s="83">
        <v>8600</v>
      </c>
      <c r="G110" s="83">
        <v>0</v>
      </c>
      <c r="H110" s="83">
        <v>0</v>
      </c>
      <c r="I110" s="83">
        <v>0</v>
      </c>
      <c r="J110" s="83">
        <v>0</v>
      </c>
      <c r="K110" s="83">
        <v>0</v>
      </c>
      <c r="L110" s="83">
        <v>0</v>
      </c>
      <c r="M110" s="83">
        <v>0</v>
      </c>
      <c r="N110" s="83">
        <v>0</v>
      </c>
      <c r="O110" s="83">
        <v>0</v>
      </c>
    </row>
    <row r="111" spans="1:15">
      <c r="A111" s="43" t="s">
        <v>128</v>
      </c>
      <c r="B111" s="43" t="s">
        <v>25</v>
      </c>
      <c r="C111" s="43" t="s">
        <v>129</v>
      </c>
      <c r="D111" s="44" t="s">
        <v>131</v>
      </c>
      <c r="E111" s="117">
        <v>285000</v>
      </c>
      <c r="F111" s="83">
        <v>0</v>
      </c>
      <c r="G111" s="83">
        <v>0</v>
      </c>
      <c r="H111" s="83">
        <v>0</v>
      </c>
      <c r="I111" s="83">
        <v>0</v>
      </c>
      <c r="J111" s="83">
        <v>0</v>
      </c>
      <c r="K111" s="83">
        <v>0</v>
      </c>
      <c r="L111" s="83">
        <v>0</v>
      </c>
      <c r="M111" s="83">
        <v>0</v>
      </c>
      <c r="N111" s="83">
        <v>0</v>
      </c>
      <c r="O111" s="83">
        <v>0</v>
      </c>
    </row>
    <row r="112" spans="1:15">
      <c r="A112" s="43" t="s">
        <v>128</v>
      </c>
      <c r="B112" s="43" t="s">
        <v>25</v>
      </c>
      <c r="C112" s="43" t="s">
        <v>129</v>
      </c>
      <c r="D112" s="44" t="s">
        <v>132</v>
      </c>
      <c r="E112" s="117">
        <v>55000</v>
      </c>
      <c r="F112" s="83">
        <v>0</v>
      </c>
      <c r="G112" s="83">
        <v>0</v>
      </c>
      <c r="H112" s="83">
        <v>0</v>
      </c>
      <c r="I112" s="83">
        <v>0</v>
      </c>
      <c r="J112" s="83">
        <v>0</v>
      </c>
      <c r="K112" s="83">
        <v>0</v>
      </c>
      <c r="L112" s="83">
        <v>0</v>
      </c>
      <c r="M112" s="83">
        <v>0</v>
      </c>
      <c r="N112" s="83">
        <v>0</v>
      </c>
      <c r="O112" s="83">
        <v>0</v>
      </c>
    </row>
    <row r="113" spans="1:15">
      <c r="A113" s="43" t="s">
        <v>128</v>
      </c>
      <c r="B113" s="43" t="s">
        <v>25</v>
      </c>
      <c r="C113" s="43" t="s">
        <v>129</v>
      </c>
      <c r="D113" s="44" t="s">
        <v>133</v>
      </c>
      <c r="E113" s="117">
        <v>-3373740.0749999993</v>
      </c>
      <c r="F113" s="83">
        <v>0</v>
      </c>
      <c r="G113" s="83">
        <v>3373740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3">
        <v>0</v>
      </c>
      <c r="O113" s="83">
        <v>0</v>
      </c>
    </row>
    <row r="114" spans="1:15">
      <c r="A114" s="43" t="s">
        <v>128</v>
      </c>
      <c r="B114" s="43" t="s">
        <v>25</v>
      </c>
      <c r="C114" s="43" t="s">
        <v>129</v>
      </c>
      <c r="D114" s="44" t="s">
        <v>134</v>
      </c>
      <c r="E114" s="117">
        <v>194000</v>
      </c>
      <c r="F114" s="83">
        <v>0</v>
      </c>
      <c r="G114" s="83">
        <v>0</v>
      </c>
      <c r="H114" s="83">
        <v>0</v>
      </c>
      <c r="I114" s="83">
        <v>0</v>
      </c>
      <c r="J114" s="83">
        <v>0</v>
      </c>
      <c r="K114" s="83">
        <v>0</v>
      </c>
      <c r="L114" s="83">
        <v>0</v>
      </c>
      <c r="M114" s="83">
        <v>0</v>
      </c>
      <c r="N114" s="83">
        <v>0</v>
      </c>
      <c r="O114" s="83">
        <v>0</v>
      </c>
    </row>
    <row r="115" spans="1:15">
      <c r="A115" s="43" t="s">
        <v>128</v>
      </c>
      <c r="B115" s="43" t="s">
        <v>25</v>
      </c>
      <c r="C115" s="43" t="s">
        <v>129</v>
      </c>
      <c r="D115" s="44" t="s">
        <v>135</v>
      </c>
      <c r="E115" s="117">
        <v>364000</v>
      </c>
      <c r="F115" s="83">
        <v>0</v>
      </c>
      <c r="G115" s="83">
        <v>0</v>
      </c>
      <c r="H115" s="83">
        <v>0</v>
      </c>
      <c r="I115" s="83">
        <v>0</v>
      </c>
      <c r="J115" s="83">
        <v>0</v>
      </c>
      <c r="K115" s="83">
        <v>0</v>
      </c>
      <c r="L115" s="83">
        <v>0</v>
      </c>
      <c r="M115" s="83">
        <v>0</v>
      </c>
      <c r="N115" s="83">
        <v>0</v>
      </c>
      <c r="O115" s="83">
        <v>0</v>
      </c>
    </row>
    <row r="116" spans="1:15">
      <c r="A116" s="43" t="s">
        <v>128</v>
      </c>
      <c r="B116" s="43" t="s">
        <v>25</v>
      </c>
      <c r="C116" s="43" t="s">
        <v>129</v>
      </c>
      <c r="D116" s="44" t="s">
        <v>136</v>
      </c>
      <c r="E116" s="117">
        <v>102000</v>
      </c>
      <c r="F116" s="83">
        <v>0</v>
      </c>
      <c r="G116" s="83">
        <v>0</v>
      </c>
      <c r="H116" s="83">
        <v>0</v>
      </c>
      <c r="I116" s="83">
        <v>0</v>
      </c>
      <c r="J116" s="83">
        <v>0</v>
      </c>
      <c r="K116" s="83">
        <v>0</v>
      </c>
      <c r="L116" s="83">
        <v>0</v>
      </c>
      <c r="M116" s="83">
        <v>0</v>
      </c>
      <c r="N116" s="83">
        <v>0</v>
      </c>
      <c r="O116" s="83">
        <v>0</v>
      </c>
    </row>
    <row r="117" spans="1:15">
      <c r="A117" s="43" t="s">
        <v>128</v>
      </c>
      <c r="B117" s="43" t="s">
        <v>25</v>
      </c>
      <c r="C117" s="43" t="s">
        <v>129</v>
      </c>
      <c r="D117" s="44" t="s">
        <v>137</v>
      </c>
      <c r="E117" s="117">
        <v>107000</v>
      </c>
      <c r="F117" s="83">
        <v>0</v>
      </c>
      <c r="G117" s="83">
        <v>0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3">
        <v>0</v>
      </c>
      <c r="O117" s="83">
        <v>0</v>
      </c>
    </row>
    <row r="118" spans="1:15">
      <c r="A118" s="43" t="s">
        <v>128</v>
      </c>
      <c r="B118" s="43" t="s">
        <v>25</v>
      </c>
      <c r="C118" s="43" t="s">
        <v>129</v>
      </c>
      <c r="D118" s="44" t="s">
        <v>138</v>
      </c>
      <c r="E118" s="117">
        <v>0</v>
      </c>
      <c r="F118" s="83">
        <v>5400</v>
      </c>
      <c r="G118" s="83">
        <v>0</v>
      </c>
      <c r="H118" s="83">
        <v>0</v>
      </c>
      <c r="I118" s="83">
        <v>0</v>
      </c>
      <c r="J118" s="83">
        <v>0</v>
      </c>
      <c r="K118" s="83">
        <v>0</v>
      </c>
      <c r="L118" s="83">
        <v>0</v>
      </c>
      <c r="M118" s="83">
        <v>0</v>
      </c>
      <c r="N118" s="83">
        <v>0</v>
      </c>
      <c r="O118" s="83">
        <v>0</v>
      </c>
    </row>
    <row r="119" spans="1:15">
      <c r="A119" s="43" t="s">
        <v>128</v>
      </c>
      <c r="B119" s="43" t="s">
        <v>25</v>
      </c>
      <c r="C119" s="43" t="s">
        <v>129</v>
      </c>
      <c r="D119" s="44" t="s">
        <v>139</v>
      </c>
      <c r="E119" s="117">
        <v>279000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3">
        <v>0</v>
      </c>
      <c r="O119" s="83">
        <v>0</v>
      </c>
    </row>
    <row r="120" spans="1:15">
      <c r="A120" s="43" t="s">
        <v>128</v>
      </c>
      <c r="B120" s="43" t="s">
        <v>25</v>
      </c>
      <c r="C120" s="43" t="s">
        <v>129</v>
      </c>
      <c r="D120" s="44" t="s">
        <v>140</v>
      </c>
      <c r="E120" s="117">
        <v>0</v>
      </c>
      <c r="F120" s="83">
        <v>595200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</v>
      </c>
      <c r="M120" s="83">
        <v>0</v>
      </c>
      <c r="N120" s="83">
        <v>0</v>
      </c>
      <c r="O120" s="83">
        <v>0</v>
      </c>
    </row>
    <row r="121" spans="1:15">
      <c r="A121" s="43" t="s">
        <v>128</v>
      </c>
      <c r="B121" s="43" t="s">
        <v>25</v>
      </c>
      <c r="C121" s="43" t="s">
        <v>129</v>
      </c>
      <c r="D121" s="44" t="s">
        <v>141</v>
      </c>
      <c r="E121" s="117">
        <v>0</v>
      </c>
      <c r="F121" s="83">
        <v>989000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3">
        <v>0</v>
      </c>
      <c r="O121" s="83">
        <v>0</v>
      </c>
    </row>
    <row r="122" spans="1:15">
      <c r="A122" s="43" t="s">
        <v>128</v>
      </c>
      <c r="B122" s="43" t="s">
        <v>25</v>
      </c>
      <c r="C122" s="43" t="s">
        <v>129</v>
      </c>
      <c r="D122" s="44" t="s">
        <v>142</v>
      </c>
      <c r="E122" s="117">
        <v>1549750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v>0</v>
      </c>
      <c r="O122" s="83">
        <v>0</v>
      </c>
    </row>
    <row r="123" spans="1:15">
      <c r="A123" s="43" t="s">
        <v>128</v>
      </c>
      <c r="B123" s="43" t="s">
        <v>25</v>
      </c>
      <c r="C123" s="43" t="s">
        <v>129</v>
      </c>
      <c r="D123" s="44" t="s">
        <v>143</v>
      </c>
      <c r="E123" s="117">
        <v>0</v>
      </c>
      <c r="F123" s="83">
        <v>99000</v>
      </c>
      <c r="G123" s="83">
        <v>0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0</v>
      </c>
      <c r="N123" s="83">
        <v>0</v>
      </c>
      <c r="O123" s="83">
        <v>0</v>
      </c>
    </row>
    <row r="124" spans="1:15">
      <c r="A124" s="43" t="s">
        <v>128</v>
      </c>
      <c r="B124" s="43" t="s">
        <v>25</v>
      </c>
      <c r="C124" s="43" t="s">
        <v>129</v>
      </c>
      <c r="D124" s="44" t="s">
        <v>144</v>
      </c>
      <c r="E124" s="117">
        <v>0</v>
      </c>
      <c r="F124" s="83">
        <v>99000</v>
      </c>
      <c r="G124" s="83">
        <v>0</v>
      </c>
      <c r="H124" s="83">
        <v>0</v>
      </c>
      <c r="I124" s="83">
        <v>0</v>
      </c>
      <c r="J124" s="83">
        <v>0</v>
      </c>
      <c r="K124" s="83">
        <v>0</v>
      </c>
      <c r="L124" s="83">
        <v>0</v>
      </c>
      <c r="M124" s="83">
        <v>0</v>
      </c>
      <c r="N124" s="83">
        <v>0</v>
      </c>
      <c r="O124" s="83">
        <v>0</v>
      </c>
    </row>
    <row r="125" spans="1:15">
      <c r="A125" s="43" t="s">
        <v>128</v>
      </c>
      <c r="B125" s="43" t="s">
        <v>25</v>
      </c>
      <c r="C125" s="43" t="s">
        <v>129</v>
      </c>
      <c r="D125" s="44" t="s">
        <v>145</v>
      </c>
      <c r="E125" s="117">
        <v>0</v>
      </c>
      <c r="F125" s="83">
        <v>3200</v>
      </c>
      <c r="G125" s="83">
        <v>0</v>
      </c>
      <c r="H125" s="83">
        <v>0</v>
      </c>
      <c r="I125" s="83">
        <v>0</v>
      </c>
      <c r="J125" s="83">
        <v>0</v>
      </c>
      <c r="K125" s="83">
        <v>0</v>
      </c>
      <c r="L125" s="83">
        <v>0</v>
      </c>
      <c r="M125" s="83">
        <v>0</v>
      </c>
      <c r="N125" s="83">
        <v>0</v>
      </c>
      <c r="O125" s="83">
        <v>0</v>
      </c>
    </row>
    <row r="126" spans="1:15">
      <c r="A126" s="43" t="s">
        <v>128</v>
      </c>
      <c r="B126" s="43" t="s">
        <v>25</v>
      </c>
      <c r="C126" s="43" t="s">
        <v>129</v>
      </c>
      <c r="D126" s="44" t="s">
        <v>146</v>
      </c>
      <c r="E126" s="117">
        <v>1500250</v>
      </c>
      <c r="F126" s="83">
        <v>0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83">
        <v>0</v>
      </c>
      <c r="O126" s="83">
        <v>0</v>
      </c>
    </row>
    <row r="127" spans="1:15">
      <c r="A127" s="43" t="s">
        <v>128</v>
      </c>
      <c r="B127" s="43" t="s">
        <v>25</v>
      </c>
      <c r="C127" s="43" t="s">
        <v>129</v>
      </c>
      <c r="D127" s="44" t="s">
        <v>147</v>
      </c>
      <c r="E127" s="117">
        <v>0</v>
      </c>
      <c r="F127" s="83">
        <v>1188900</v>
      </c>
      <c r="G127" s="83">
        <v>0</v>
      </c>
      <c r="H127" s="83">
        <v>0</v>
      </c>
      <c r="I127" s="83">
        <v>0</v>
      </c>
      <c r="J127" s="83">
        <v>0</v>
      </c>
      <c r="K127" s="83">
        <v>0</v>
      </c>
      <c r="L127" s="83">
        <v>0</v>
      </c>
      <c r="M127" s="83">
        <v>0</v>
      </c>
      <c r="N127" s="83">
        <v>0</v>
      </c>
      <c r="O127" s="83">
        <v>0</v>
      </c>
    </row>
    <row r="128" spans="1:15">
      <c r="A128" s="43" t="s">
        <v>128</v>
      </c>
      <c r="B128" s="43" t="s">
        <v>25</v>
      </c>
      <c r="C128" s="43" t="s">
        <v>129</v>
      </c>
      <c r="D128" s="44" t="s">
        <v>148</v>
      </c>
      <c r="E128" s="117">
        <v>140250</v>
      </c>
      <c r="F128" s="83">
        <v>0</v>
      </c>
      <c r="G128" s="83">
        <v>0</v>
      </c>
      <c r="H128" s="83">
        <v>0</v>
      </c>
      <c r="I128" s="83">
        <v>0</v>
      </c>
      <c r="J128" s="83">
        <v>0</v>
      </c>
      <c r="K128" s="83">
        <v>0</v>
      </c>
      <c r="L128" s="83">
        <v>0</v>
      </c>
      <c r="M128" s="83">
        <v>0</v>
      </c>
      <c r="N128" s="83">
        <v>0</v>
      </c>
      <c r="O128" s="83">
        <v>0</v>
      </c>
    </row>
    <row r="129" spans="1:15">
      <c r="A129" s="43" t="s">
        <v>128</v>
      </c>
      <c r="B129" s="43" t="s">
        <v>25</v>
      </c>
      <c r="C129" s="43" t="s">
        <v>129</v>
      </c>
      <c r="D129" s="44" t="s">
        <v>149</v>
      </c>
      <c r="E129" s="117">
        <v>219500</v>
      </c>
      <c r="F129" s="83">
        <v>0</v>
      </c>
      <c r="G129" s="83">
        <v>0</v>
      </c>
      <c r="H129" s="83">
        <v>0</v>
      </c>
      <c r="I129" s="83">
        <v>0</v>
      </c>
      <c r="J129" s="83">
        <v>0</v>
      </c>
      <c r="K129" s="83">
        <v>0</v>
      </c>
      <c r="L129" s="83">
        <v>0</v>
      </c>
      <c r="M129" s="83">
        <v>0</v>
      </c>
      <c r="N129" s="83">
        <v>0</v>
      </c>
      <c r="O129" s="83">
        <v>0</v>
      </c>
    </row>
    <row r="130" spans="1:15">
      <c r="A130" s="43" t="s">
        <v>128</v>
      </c>
      <c r="B130" s="43" t="s">
        <v>25</v>
      </c>
      <c r="C130" s="43" t="s">
        <v>129</v>
      </c>
      <c r="D130" s="44" t="s">
        <v>150</v>
      </c>
      <c r="E130" s="117">
        <v>0</v>
      </c>
      <c r="F130" s="83">
        <v>9800</v>
      </c>
      <c r="G130" s="83">
        <v>0</v>
      </c>
      <c r="H130" s="83">
        <v>0</v>
      </c>
      <c r="I130" s="83">
        <v>0</v>
      </c>
      <c r="J130" s="83">
        <v>0</v>
      </c>
      <c r="K130" s="83">
        <v>0</v>
      </c>
      <c r="L130" s="83">
        <v>0</v>
      </c>
      <c r="M130" s="83">
        <v>0</v>
      </c>
      <c r="N130" s="83">
        <v>0</v>
      </c>
      <c r="O130" s="83">
        <v>0</v>
      </c>
    </row>
    <row r="131" spans="1:15">
      <c r="A131" s="43" t="s">
        <v>128</v>
      </c>
      <c r="B131" s="43" t="s">
        <v>25</v>
      </c>
      <c r="C131" s="43" t="s">
        <v>129</v>
      </c>
      <c r="D131" s="44" t="s">
        <v>151</v>
      </c>
      <c r="E131" s="117">
        <v>0</v>
      </c>
      <c r="F131" s="83">
        <v>9800</v>
      </c>
      <c r="G131" s="83">
        <v>0</v>
      </c>
      <c r="H131" s="83">
        <v>0</v>
      </c>
      <c r="I131" s="83">
        <v>0</v>
      </c>
      <c r="J131" s="83">
        <v>0</v>
      </c>
      <c r="K131" s="83">
        <v>0</v>
      </c>
      <c r="L131" s="83">
        <v>0</v>
      </c>
      <c r="M131" s="83">
        <v>0</v>
      </c>
      <c r="N131" s="83">
        <v>0</v>
      </c>
      <c r="O131" s="83">
        <v>0</v>
      </c>
    </row>
    <row r="132" spans="1:15">
      <c r="A132" s="43" t="s">
        <v>128</v>
      </c>
      <c r="B132" s="43" t="s">
        <v>25</v>
      </c>
      <c r="C132" s="43" t="s">
        <v>129</v>
      </c>
      <c r="D132" s="44" t="s">
        <v>152</v>
      </c>
      <c r="E132" s="117">
        <v>0</v>
      </c>
      <c r="F132" s="83">
        <v>1603200</v>
      </c>
      <c r="G132" s="83">
        <v>0</v>
      </c>
      <c r="H132" s="83">
        <v>0</v>
      </c>
      <c r="I132" s="83">
        <v>0</v>
      </c>
      <c r="J132" s="83">
        <v>0</v>
      </c>
      <c r="K132" s="83">
        <v>0</v>
      </c>
      <c r="L132" s="83">
        <v>0</v>
      </c>
      <c r="M132" s="83">
        <v>0</v>
      </c>
      <c r="N132" s="83">
        <v>0</v>
      </c>
      <c r="O132" s="83">
        <v>0</v>
      </c>
    </row>
    <row r="133" spans="1:15">
      <c r="A133" s="43" t="s">
        <v>128</v>
      </c>
      <c r="B133" s="43" t="s">
        <v>25</v>
      </c>
      <c r="C133" s="43" t="s">
        <v>129</v>
      </c>
      <c r="D133" s="44" t="s">
        <v>153</v>
      </c>
      <c r="E133" s="117">
        <v>0</v>
      </c>
      <c r="F133" s="83">
        <v>152000</v>
      </c>
      <c r="G133" s="83">
        <v>0</v>
      </c>
      <c r="H133" s="83">
        <v>0</v>
      </c>
      <c r="I133" s="83">
        <v>0</v>
      </c>
      <c r="J133" s="83">
        <v>0</v>
      </c>
      <c r="K133" s="83">
        <v>0</v>
      </c>
      <c r="L133" s="83">
        <v>0</v>
      </c>
      <c r="M133" s="83">
        <v>0</v>
      </c>
      <c r="N133" s="83">
        <v>0</v>
      </c>
      <c r="O133" s="83">
        <v>0</v>
      </c>
    </row>
    <row r="134" spans="1:15">
      <c r="A134" s="43" t="s">
        <v>128</v>
      </c>
      <c r="B134" s="43" t="s">
        <v>25</v>
      </c>
      <c r="C134" s="43" t="s">
        <v>129</v>
      </c>
      <c r="D134" s="44" t="s">
        <v>154</v>
      </c>
      <c r="E134" s="117">
        <v>0</v>
      </c>
      <c r="F134" s="83">
        <v>99000</v>
      </c>
      <c r="G134" s="83">
        <v>0</v>
      </c>
      <c r="H134" s="83">
        <v>0</v>
      </c>
      <c r="I134" s="83">
        <v>0</v>
      </c>
      <c r="J134" s="83">
        <v>0</v>
      </c>
      <c r="K134" s="83">
        <v>0</v>
      </c>
      <c r="L134" s="83">
        <v>0</v>
      </c>
      <c r="M134" s="83">
        <v>0</v>
      </c>
      <c r="N134" s="83">
        <v>0</v>
      </c>
      <c r="O134" s="83">
        <v>0</v>
      </c>
    </row>
    <row r="135" spans="1:15">
      <c r="A135" s="43" t="s">
        <v>128</v>
      </c>
      <c r="B135" s="43" t="s">
        <v>25</v>
      </c>
      <c r="C135" s="43" t="s">
        <v>129</v>
      </c>
      <c r="D135" s="44" t="s">
        <v>155</v>
      </c>
      <c r="E135" s="117">
        <v>0</v>
      </c>
      <c r="F135" s="83">
        <v>201000</v>
      </c>
      <c r="G135" s="83">
        <v>0</v>
      </c>
      <c r="H135" s="83">
        <v>0</v>
      </c>
      <c r="I135" s="83">
        <v>0</v>
      </c>
      <c r="J135" s="83">
        <v>0</v>
      </c>
      <c r="K135" s="83">
        <v>0</v>
      </c>
      <c r="L135" s="83">
        <v>0</v>
      </c>
      <c r="M135" s="83">
        <v>0</v>
      </c>
      <c r="N135" s="83">
        <v>0</v>
      </c>
      <c r="O135" s="83">
        <v>0</v>
      </c>
    </row>
    <row r="136" spans="1:15">
      <c r="A136" s="43" t="s">
        <v>128</v>
      </c>
      <c r="B136" s="43" t="s">
        <v>25</v>
      </c>
      <c r="C136" s="43" t="s">
        <v>129</v>
      </c>
      <c r="D136" s="44" t="s">
        <v>156</v>
      </c>
      <c r="E136" s="117">
        <v>0</v>
      </c>
      <c r="F136" s="83">
        <v>274250</v>
      </c>
      <c r="G136" s="83">
        <v>0</v>
      </c>
      <c r="H136" s="83">
        <v>0</v>
      </c>
      <c r="I136" s="83">
        <v>0</v>
      </c>
      <c r="J136" s="83">
        <v>0</v>
      </c>
      <c r="K136" s="83">
        <v>0</v>
      </c>
      <c r="L136" s="83">
        <v>0</v>
      </c>
      <c r="M136" s="83">
        <v>0</v>
      </c>
      <c r="N136" s="83">
        <v>0</v>
      </c>
      <c r="O136" s="83">
        <v>0</v>
      </c>
    </row>
    <row r="137" spans="1:15">
      <c r="A137" s="43" t="s">
        <v>128</v>
      </c>
      <c r="B137" s="43" t="s">
        <v>25</v>
      </c>
      <c r="C137" s="43" t="s">
        <v>129</v>
      </c>
      <c r="D137" s="44" t="s">
        <v>157</v>
      </c>
      <c r="E137" s="117">
        <v>0</v>
      </c>
      <c r="F137" s="83">
        <v>1717500</v>
      </c>
      <c r="G137" s="83">
        <v>0</v>
      </c>
      <c r="H137" s="83">
        <v>0</v>
      </c>
      <c r="I137" s="83">
        <v>0</v>
      </c>
      <c r="J137" s="83">
        <v>0</v>
      </c>
      <c r="K137" s="83">
        <v>0</v>
      </c>
      <c r="L137" s="83">
        <v>0</v>
      </c>
      <c r="M137" s="83">
        <v>0</v>
      </c>
      <c r="N137" s="83">
        <v>0</v>
      </c>
      <c r="O137" s="83">
        <v>0</v>
      </c>
    </row>
    <row r="138" spans="1:15">
      <c r="A138" s="43" t="s">
        <v>128</v>
      </c>
      <c r="B138" s="43" t="s">
        <v>25</v>
      </c>
      <c r="C138" s="43" t="s">
        <v>129</v>
      </c>
      <c r="D138" s="44" t="s">
        <v>158</v>
      </c>
      <c r="E138" s="117">
        <v>0</v>
      </c>
      <c r="F138" s="83">
        <v>99000</v>
      </c>
      <c r="G138" s="83">
        <v>0</v>
      </c>
      <c r="H138" s="83">
        <v>0</v>
      </c>
      <c r="I138" s="83">
        <v>0</v>
      </c>
      <c r="J138" s="83">
        <v>0</v>
      </c>
      <c r="K138" s="83">
        <v>0</v>
      </c>
      <c r="L138" s="83">
        <v>0</v>
      </c>
      <c r="M138" s="83">
        <v>0</v>
      </c>
      <c r="N138" s="83">
        <v>0</v>
      </c>
      <c r="O138" s="83">
        <v>0</v>
      </c>
    </row>
    <row r="139" spans="1:15">
      <c r="A139" s="43" t="s">
        <v>128</v>
      </c>
      <c r="B139" s="43" t="s">
        <v>25</v>
      </c>
      <c r="C139" s="43" t="s">
        <v>129</v>
      </c>
      <c r="D139" s="44" t="s">
        <v>159</v>
      </c>
      <c r="E139" s="117">
        <v>0</v>
      </c>
      <c r="F139" s="83">
        <v>324500</v>
      </c>
      <c r="G139" s="83">
        <v>0</v>
      </c>
      <c r="H139" s="83">
        <v>0</v>
      </c>
      <c r="I139" s="83">
        <v>0</v>
      </c>
      <c r="J139" s="83">
        <v>0</v>
      </c>
      <c r="K139" s="83">
        <v>0</v>
      </c>
      <c r="L139" s="83">
        <v>0</v>
      </c>
      <c r="M139" s="83">
        <v>0</v>
      </c>
      <c r="N139" s="83">
        <v>0</v>
      </c>
      <c r="O139" s="83">
        <v>0</v>
      </c>
    </row>
    <row r="140" spans="1:15">
      <c r="A140" s="43" t="s">
        <v>128</v>
      </c>
      <c r="B140" s="43" t="s">
        <v>25</v>
      </c>
      <c r="C140" s="43" t="s">
        <v>129</v>
      </c>
      <c r="D140" s="44" t="s">
        <v>160</v>
      </c>
      <c r="E140" s="117">
        <v>0</v>
      </c>
      <c r="F140" s="83">
        <v>912500</v>
      </c>
      <c r="G140" s="83">
        <v>0</v>
      </c>
      <c r="H140" s="83">
        <v>0</v>
      </c>
      <c r="I140" s="83">
        <v>0</v>
      </c>
      <c r="J140" s="83">
        <v>0</v>
      </c>
      <c r="K140" s="83">
        <v>0</v>
      </c>
      <c r="L140" s="83">
        <v>0</v>
      </c>
      <c r="M140" s="83">
        <v>0</v>
      </c>
      <c r="N140" s="83">
        <v>0</v>
      </c>
      <c r="O140" s="83">
        <v>0</v>
      </c>
    </row>
    <row r="141" spans="1:15">
      <c r="A141" s="43" t="s">
        <v>128</v>
      </c>
      <c r="B141" s="43" t="s">
        <v>25</v>
      </c>
      <c r="C141" s="43" t="s">
        <v>129</v>
      </c>
      <c r="D141" s="44" t="s">
        <v>161</v>
      </c>
      <c r="E141" s="117">
        <v>0</v>
      </c>
      <c r="F141" s="83">
        <v>201000</v>
      </c>
      <c r="G141" s="83">
        <v>0</v>
      </c>
      <c r="H141" s="83">
        <v>0</v>
      </c>
      <c r="I141" s="83">
        <v>0</v>
      </c>
      <c r="J141" s="83">
        <v>0</v>
      </c>
      <c r="K141" s="83">
        <v>0</v>
      </c>
      <c r="L141" s="83">
        <v>0</v>
      </c>
      <c r="M141" s="83">
        <v>0</v>
      </c>
      <c r="N141" s="83">
        <v>0</v>
      </c>
      <c r="O141" s="83">
        <v>0</v>
      </c>
    </row>
    <row r="142" spans="1:15">
      <c r="A142" s="43" t="s">
        <v>128</v>
      </c>
      <c r="B142" s="43" t="s">
        <v>25</v>
      </c>
      <c r="C142" s="43" t="s">
        <v>129</v>
      </c>
      <c r="D142" s="44" t="s">
        <v>162</v>
      </c>
      <c r="E142" s="117">
        <v>0</v>
      </c>
      <c r="F142" s="83">
        <v>604500</v>
      </c>
      <c r="G142" s="83">
        <v>0</v>
      </c>
      <c r="H142" s="83">
        <v>0</v>
      </c>
      <c r="I142" s="83">
        <v>0</v>
      </c>
      <c r="J142" s="83">
        <v>0</v>
      </c>
      <c r="K142" s="83">
        <v>0</v>
      </c>
      <c r="L142" s="83">
        <v>0</v>
      </c>
      <c r="M142" s="83">
        <v>0</v>
      </c>
      <c r="N142" s="83">
        <v>0</v>
      </c>
      <c r="O142" s="83">
        <v>0</v>
      </c>
    </row>
    <row r="143" spans="1:15">
      <c r="A143" s="43" t="s">
        <v>128</v>
      </c>
      <c r="B143" s="43" t="s">
        <v>25</v>
      </c>
      <c r="C143" s="43" t="s">
        <v>129</v>
      </c>
      <c r="D143" s="44" t="s">
        <v>163</v>
      </c>
      <c r="E143" s="117">
        <v>0</v>
      </c>
      <c r="F143" s="83">
        <v>198000</v>
      </c>
      <c r="G143" s="83">
        <v>0</v>
      </c>
      <c r="H143" s="83">
        <v>0</v>
      </c>
      <c r="I143" s="83">
        <v>0</v>
      </c>
      <c r="J143" s="83">
        <v>0</v>
      </c>
      <c r="K143" s="83">
        <v>0</v>
      </c>
      <c r="L143" s="83">
        <v>0</v>
      </c>
      <c r="M143" s="83">
        <v>0</v>
      </c>
      <c r="N143" s="83">
        <v>0</v>
      </c>
      <c r="O143" s="83">
        <v>0</v>
      </c>
    </row>
    <row r="144" spans="1:15">
      <c r="A144" s="43" t="s">
        <v>128</v>
      </c>
      <c r="B144" s="43" t="s">
        <v>25</v>
      </c>
      <c r="C144" s="43" t="s">
        <v>129</v>
      </c>
      <c r="D144" s="44" t="s">
        <v>164</v>
      </c>
      <c r="E144" s="117">
        <v>0</v>
      </c>
      <c r="F144" s="83">
        <v>198000</v>
      </c>
      <c r="G144" s="83">
        <v>0</v>
      </c>
      <c r="H144" s="83">
        <v>0</v>
      </c>
      <c r="I144" s="83">
        <v>0</v>
      </c>
      <c r="J144" s="83">
        <v>0</v>
      </c>
      <c r="K144" s="83">
        <v>0</v>
      </c>
      <c r="L144" s="83">
        <v>0</v>
      </c>
      <c r="M144" s="83">
        <v>0</v>
      </c>
      <c r="N144" s="83">
        <v>0</v>
      </c>
      <c r="O144" s="83">
        <v>0</v>
      </c>
    </row>
    <row r="145" spans="1:15">
      <c r="A145" s="43" t="s">
        <v>128</v>
      </c>
      <c r="B145" s="43" t="s">
        <v>25</v>
      </c>
      <c r="C145" s="43" t="s">
        <v>129</v>
      </c>
      <c r="D145" s="44" t="s">
        <v>165</v>
      </c>
      <c r="E145" s="117">
        <v>0</v>
      </c>
      <c r="F145" s="83">
        <v>102200</v>
      </c>
      <c r="G145" s="83">
        <v>0</v>
      </c>
      <c r="H145" s="83">
        <v>0</v>
      </c>
      <c r="I145" s="83">
        <v>0</v>
      </c>
      <c r="J145" s="83">
        <v>0</v>
      </c>
      <c r="K145" s="83">
        <v>0</v>
      </c>
      <c r="L145" s="83">
        <v>0</v>
      </c>
      <c r="M145" s="83">
        <v>0</v>
      </c>
      <c r="N145" s="83">
        <v>0</v>
      </c>
      <c r="O145" s="83">
        <v>0</v>
      </c>
    </row>
    <row r="146" spans="1:15">
      <c r="A146" s="43" t="s">
        <v>128</v>
      </c>
      <c r="B146" s="43" t="s">
        <v>25</v>
      </c>
      <c r="C146" s="43" t="s">
        <v>129</v>
      </c>
      <c r="D146" s="44" t="s">
        <v>166</v>
      </c>
      <c r="E146" s="117">
        <v>109000</v>
      </c>
      <c r="F146" s="83">
        <v>0</v>
      </c>
      <c r="G146" s="83">
        <v>0</v>
      </c>
      <c r="H146" s="83">
        <v>0</v>
      </c>
      <c r="I146" s="83">
        <v>0</v>
      </c>
      <c r="J146" s="83">
        <v>0</v>
      </c>
      <c r="K146" s="83">
        <v>0</v>
      </c>
      <c r="L146" s="83">
        <v>0</v>
      </c>
      <c r="M146" s="83">
        <v>0</v>
      </c>
      <c r="N146" s="83">
        <v>0</v>
      </c>
      <c r="O146" s="83">
        <v>0</v>
      </c>
    </row>
    <row r="147" spans="1:15">
      <c r="A147" s="43" t="s">
        <v>128</v>
      </c>
      <c r="B147" s="43" t="s">
        <v>25</v>
      </c>
      <c r="C147" s="43" t="s">
        <v>129</v>
      </c>
      <c r="D147" s="44" t="s">
        <v>167</v>
      </c>
      <c r="E147" s="117">
        <v>109000</v>
      </c>
      <c r="F147" s="83">
        <v>0</v>
      </c>
      <c r="G147" s="83">
        <v>0</v>
      </c>
      <c r="H147" s="83">
        <v>0</v>
      </c>
      <c r="I147" s="83">
        <v>0</v>
      </c>
      <c r="J147" s="83">
        <v>0</v>
      </c>
      <c r="K147" s="83">
        <v>0</v>
      </c>
      <c r="L147" s="83">
        <v>0</v>
      </c>
      <c r="M147" s="83">
        <v>0</v>
      </c>
      <c r="N147" s="83">
        <v>0</v>
      </c>
      <c r="O147" s="83">
        <v>0</v>
      </c>
    </row>
    <row r="148" spans="1:15">
      <c r="A148" s="43" t="s">
        <v>128</v>
      </c>
      <c r="B148" s="43" t="s">
        <v>25</v>
      </c>
      <c r="C148" s="43" t="s">
        <v>129</v>
      </c>
      <c r="D148" s="44" t="s">
        <v>168</v>
      </c>
      <c r="E148" s="117">
        <v>1386000</v>
      </c>
      <c r="F148" s="83">
        <v>0</v>
      </c>
      <c r="G148" s="83">
        <v>0</v>
      </c>
      <c r="H148" s="83">
        <v>0</v>
      </c>
      <c r="I148" s="83">
        <v>0</v>
      </c>
      <c r="J148" s="83">
        <v>0</v>
      </c>
      <c r="K148" s="83">
        <v>0</v>
      </c>
      <c r="L148" s="83">
        <v>0</v>
      </c>
      <c r="M148" s="83">
        <v>0</v>
      </c>
      <c r="N148" s="83">
        <v>0</v>
      </c>
      <c r="O148" s="83">
        <v>0</v>
      </c>
    </row>
    <row r="149" spans="1:15">
      <c r="A149" s="43" t="s">
        <v>128</v>
      </c>
      <c r="B149" s="43" t="s">
        <v>25</v>
      </c>
      <c r="C149" s="43" t="s">
        <v>129</v>
      </c>
      <c r="D149" s="44" t="s">
        <v>169</v>
      </c>
      <c r="E149" s="117">
        <v>109000</v>
      </c>
      <c r="F149" s="83">
        <v>0</v>
      </c>
      <c r="G149" s="83">
        <v>0</v>
      </c>
      <c r="H149" s="83">
        <v>0</v>
      </c>
      <c r="I149" s="83">
        <v>0</v>
      </c>
      <c r="J149" s="83">
        <v>0</v>
      </c>
      <c r="K149" s="83">
        <v>0</v>
      </c>
      <c r="L149" s="83">
        <v>0</v>
      </c>
      <c r="M149" s="83">
        <v>0</v>
      </c>
      <c r="N149" s="83">
        <v>0</v>
      </c>
      <c r="O149" s="83">
        <v>0</v>
      </c>
    </row>
    <row r="150" spans="1:15">
      <c r="A150" s="43" t="s">
        <v>128</v>
      </c>
      <c r="B150" s="43" t="s">
        <v>25</v>
      </c>
      <c r="C150" s="43" t="s">
        <v>129</v>
      </c>
      <c r="D150" s="44" t="s">
        <v>170</v>
      </c>
      <c r="E150" s="117">
        <v>109000</v>
      </c>
      <c r="F150" s="83">
        <v>0</v>
      </c>
      <c r="G150" s="83">
        <v>0</v>
      </c>
      <c r="H150" s="83">
        <v>0</v>
      </c>
      <c r="I150" s="83">
        <v>0</v>
      </c>
      <c r="J150" s="83">
        <v>0</v>
      </c>
      <c r="K150" s="83">
        <v>0</v>
      </c>
      <c r="L150" s="83">
        <v>0</v>
      </c>
      <c r="M150" s="83">
        <v>0</v>
      </c>
      <c r="N150" s="83">
        <v>0</v>
      </c>
      <c r="O150" s="83">
        <v>0</v>
      </c>
    </row>
    <row r="151" spans="1:15">
      <c r="A151" s="43" t="s">
        <v>128</v>
      </c>
      <c r="B151" s="43" t="s">
        <v>25</v>
      </c>
      <c r="C151" s="43" t="s">
        <v>129</v>
      </c>
      <c r="D151" s="44" t="s">
        <v>171</v>
      </c>
      <c r="E151" s="117">
        <v>194000</v>
      </c>
      <c r="F151" s="83">
        <v>0</v>
      </c>
      <c r="G151" s="83">
        <v>0</v>
      </c>
      <c r="H151" s="83">
        <v>0</v>
      </c>
      <c r="I151" s="83">
        <v>0</v>
      </c>
      <c r="J151" s="83">
        <v>0</v>
      </c>
      <c r="K151" s="83">
        <v>0</v>
      </c>
      <c r="L151" s="83">
        <v>0</v>
      </c>
      <c r="M151" s="83">
        <v>0</v>
      </c>
      <c r="N151" s="83">
        <v>0</v>
      </c>
      <c r="O151" s="83">
        <v>0</v>
      </c>
    </row>
    <row r="152" spans="1:15">
      <c r="A152" s="43" t="s">
        <v>128</v>
      </c>
      <c r="B152" s="43" t="s">
        <v>25</v>
      </c>
      <c r="C152" s="43" t="s">
        <v>129</v>
      </c>
      <c r="D152" s="44" t="s">
        <v>172</v>
      </c>
      <c r="E152" s="117">
        <v>109000</v>
      </c>
      <c r="F152" s="83">
        <v>0</v>
      </c>
      <c r="G152" s="83">
        <v>0</v>
      </c>
      <c r="H152" s="83">
        <v>0</v>
      </c>
      <c r="I152" s="83">
        <v>0</v>
      </c>
      <c r="J152" s="83">
        <v>0</v>
      </c>
      <c r="K152" s="83">
        <v>0</v>
      </c>
      <c r="L152" s="83">
        <v>0</v>
      </c>
      <c r="M152" s="83">
        <v>0</v>
      </c>
      <c r="N152" s="83">
        <v>0</v>
      </c>
      <c r="O152" s="83">
        <v>0</v>
      </c>
    </row>
    <row r="153" spans="1:15">
      <c r="A153" s="43" t="s">
        <v>128</v>
      </c>
      <c r="B153" s="43" t="s">
        <v>25</v>
      </c>
      <c r="C153" s="43" t="s">
        <v>129</v>
      </c>
      <c r="D153" s="44" t="s">
        <v>173</v>
      </c>
      <c r="E153" s="117">
        <v>109000</v>
      </c>
      <c r="F153" s="83">
        <v>0</v>
      </c>
      <c r="G153" s="83">
        <v>0</v>
      </c>
      <c r="H153" s="83">
        <v>0</v>
      </c>
      <c r="I153" s="83">
        <v>0</v>
      </c>
      <c r="J153" s="83">
        <v>0</v>
      </c>
      <c r="K153" s="83">
        <v>0</v>
      </c>
      <c r="L153" s="83">
        <v>0</v>
      </c>
      <c r="M153" s="83">
        <v>0</v>
      </c>
      <c r="N153" s="83">
        <v>0</v>
      </c>
      <c r="O153" s="83">
        <v>0</v>
      </c>
    </row>
    <row r="154" spans="1:15">
      <c r="A154" s="43" t="s">
        <v>128</v>
      </c>
      <c r="B154" s="43" t="s">
        <v>25</v>
      </c>
      <c r="C154" s="43" t="s">
        <v>129</v>
      </c>
      <c r="D154" s="44" t="s">
        <v>174</v>
      </c>
      <c r="E154" s="117">
        <v>194000</v>
      </c>
      <c r="F154" s="83">
        <v>0</v>
      </c>
      <c r="G154" s="83">
        <v>0</v>
      </c>
      <c r="H154" s="83">
        <v>0</v>
      </c>
      <c r="I154" s="83">
        <v>0</v>
      </c>
      <c r="J154" s="83">
        <v>0</v>
      </c>
      <c r="K154" s="83">
        <v>0</v>
      </c>
      <c r="L154" s="83">
        <v>0</v>
      </c>
      <c r="M154" s="83">
        <v>0</v>
      </c>
      <c r="N154" s="83">
        <v>0</v>
      </c>
      <c r="O154" s="83">
        <v>0</v>
      </c>
    </row>
    <row r="155" spans="1:15">
      <c r="A155" s="43" t="s">
        <v>128</v>
      </c>
      <c r="B155" s="43" t="s">
        <v>25</v>
      </c>
      <c r="C155" s="43" t="s">
        <v>129</v>
      </c>
      <c r="D155" s="44" t="s">
        <v>175</v>
      </c>
      <c r="E155" s="117">
        <v>2165750</v>
      </c>
      <c r="F155" s="83">
        <v>0</v>
      </c>
      <c r="G155" s="83">
        <v>0</v>
      </c>
      <c r="H155" s="83">
        <v>0</v>
      </c>
      <c r="I155" s="83">
        <v>0</v>
      </c>
      <c r="J155" s="83">
        <v>0</v>
      </c>
      <c r="K155" s="83">
        <v>0</v>
      </c>
      <c r="L155" s="83">
        <v>0</v>
      </c>
      <c r="M155" s="83">
        <v>0</v>
      </c>
      <c r="N155" s="83">
        <v>0</v>
      </c>
      <c r="O155" s="83">
        <v>0</v>
      </c>
    </row>
    <row r="156" spans="1:15">
      <c r="A156" s="43" t="s">
        <v>128</v>
      </c>
      <c r="B156" s="43" t="s">
        <v>25</v>
      </c>
      <c r="C156" s="43" t="s">
        <v>129</v>
      </c>
      <c r="D156" s="44" t="s">
        <v>176</v>
      </c>
      <c r="E156" s="117">
        <v>593500</v>
      </c>
      <c r="F156" s="83">
        <v>0</v>
      </c>
      <c r="G156" s="83">
        <v>0</v>
      </c>
      <c r="H156" s="83">
        <v>0</v>
      </c>
      <c r="I156" s="83">
        <v>0</v>
      </c>
      <c r="J156" s="83">
        <v>0</v>
      </c>
      <c r="K156" s="83">
        <v>0</v>
      </c>
      <c r="L156" s="83">
        <v>0</v>
      </c>
      <c r="M156" s="83">
        <v>0</v>
      </c>
      <c r="N156" s="83">
        <v>0</v>
      </c>
      <c r="O156" s="83">
        <v>0</v>
      </c>
    </row>
    <row r="157" spans="1:15">
      <c r="A157" s="43" t="s">
        <v>128</v>
      </c>
      <c r="B157" s="43" t="s">
        <v>25</v>
      </c>
      <c r="C157" s="43" t="s">
        <v>129</v>
      </c>
      <c r="D157" s="44" t="s">
        <v>177</v>
      </c>
      <c r="E157" s="117">
        <v>789000</v>
      </c>
      <c r="F157" s="83">
        <v>0</v>
      </c>
      <c r="G157" s="83">
        <v>0</v>
      </c>
      <c r="H157" s="83">
        <v>0</v>
      </c>
      <c r="I157" s="83">
        <v>0</v>
      </c>
      <c r="J157" s="83">
        <v>0</v>
      </c>
      <c r="K157" s="83">
        <v>0</v>
      </c>
      <c r="L157" s="83">
        <v>0</v>
      </c>
      <c r="M157" s="83">
        <v>0</v>
      </c>
      <c r="N157" s="83">
        <v>0</v>
      </c>
      <c r="O157" s="83">
        <v>0</v>
      </c>
    </row>
    <row r="158" spans="1:15">
      <c r="A158" s="43" t="s">
        <v>128</v>
      </c>
      <c r="B158" s="43" t="s">
        <v>25</v>
      </c>
      <c r="C158" s="43" t="s">
        <v>129</v>
      </c>
      <c r="D158" s="44" t="s">
        <v>178</v>
      </c>
      <c r="E158" s="117">
        <v>0</v>
      </c>
      <c r="F158" s="83">
        <v>0</v>
      </c>
      <c r="G158" s="83">
        <v>13500000</v>
      </c>
      <c r="H158" s="83">
        <v>0</v>
      </c>
      <c r="I158" s="83">
        <v>0</v>
      </c>
      <c r="J158" s="83">
        <v>0</v>
      </c>
      <c r="K158" s="83">
        <v>0</v>
      </c>
      <c r="L158" s="83">
        <v>0</v>
      </c>
      <c r="M158" s="83">
        <v>0</v>
      </c>
      <c r="N158" s="83">
        <v>0</v>
      </c>
      <c r="O158" s="83">
        <v>0</v>
      </c>
    </row>
    <row r="159" spans="1:15">
      <c r="A159" s="43" t="s">
        <v>128</v>
      </c>
      <c r="B159" s="43" t="s">
        <v>25</v>
      </c>
      <c r="C159" s="43" t="s">
        <v>129</v>
      </c>
      <c r="D159" s="44" t="s">
        <v>179</v>
      </c>
      <c r="E159" s="117">
        <v>10056600.5</v>
      </c>
      <c r="F159" s="83">
        <v>25825450</v>
      </c>
      <c r="G159" s="83">
        <v>21770000</v>
      </c>
      <c r="H159" s="83">
        <v>0</v>
      </c>
      <c r="I159" s="83">
        <v>0</v>
      </c>
      <c r="J159" s="83">
        <v>0</v>
      </c>
      <c r="K159" s="83">
        <v>0</v>
      </c>
      <c r="L159" s="83">
        <v>0</v>
      </c>
      <c r="M159" s="83">
        <v>0</v>
      </c>
      <c r="N159" s="83">
        <v>0</v>
      </c>
      <c r="O159" s="83">
        <v>0</v>
      </c>
    </row>
    <row r="160" spans="1:15">
      <c r="A160" s="43" t="s">
        <v>128</v>
      </c>
      <c r="B160" s="43" t="s">
        <v>25</v>
      </c>
      <c r="C160" s="43" t="s">
        <v>129</v>
      </c>
      <c r="D160" s="44" t="s">
        <v>180</v>
      </c>
      <c r="E160" s="117">
        <v>1214000</v>
      </c>
      <c r="F160" s="83">
        <v>0</v>
      </c>
      <c r="G160" s="83">
        <v>0</v>
      </c>
      <c r="H160" s="83">
        <v>0</v>
      </c>
      <c r="I160" s="83">
        <v>0</v>
      </c>
      <c r="J160" s="83">
        <v>0</v>
      </c>
      <c r="K160" s="83">
        <v>0</v>
      </c>
      <c r="L160" s="83">
        <v>0</v>
      </c>
      <c r="M160" s="83">
        <v>0</v>
      </c>
      <c r="N160" s="83">
        <v>0</v>
      </c>
      <c r="O160" s="83">
        <v>0</v>
      </c>
    </row>
    <row r="161" spans="1:15">
      <c r="A161" s="43" t="s">
        <v>128</v>
      </c>
      <c r="B161" s="43" t="s">
        <v>25</v>
      </c>
      <c r="C161" s="43" t="s">
        <v>129</v>
      </c>
      <c r="D161" s="44" t="s">
        <v>181</v>
      </c>
      <c r="E161" s="117">
        <v>449000</v>
      </c>
      <c r="F161" s="83">
        <v>0</v>
      </c>
      <c r="G161" s="83">
        <v>0</v>
      </c>
      <c r="H161" s="83">
        <v>0</v>
      </c>
      <c r="I161" s="83">
        <v>0</v>
      </c>
      <c r="J161" s="83">
        <v>0</v>
      </c>
      <c r="K161" s="83">
        <v>0</v>
      </c>
      <c r="L161" s="83">
        <v>0</v>
      </c>
      <c r="M161" s="83">
        <v>0</v>
      </c>
      <c r="N161" s="83">
        <v>0</v>
      </c>
      <c r="O161" s="83">
        <v>0</v>
      </c>
    </row>
    <row r="162" spans="1:15">
      <c r="A162" s="43" t="s">
        <v>182</v>
      </c>
      <c r="B162" s="43" t="s">
        <v>183</v>
      </c>
      <c r="C162" s="43" t="s">
        <v>184</v>
      </c>
      <c r="D162" s="44" t="s">
        <v>185</v>
      </c>
      <c r="E162" s="117">
        <v>775000</v>
      </c>
      <c r="F162" s="83">
        <v>4000</v>
      </c>
      <c r="G162" s="83">
        <v>0</v>
      </c>
      <c r="H162" s="83">
        <v>0</v>
      </c>
      <c r="I162" s="83">
        <v>0</v>
      </c>
      <c r="J162" s="83">
        <v>0</v>
      </c>
      <c r="K162" s="83">
        <v>0</v>
      </c>
      <c r="L162" s="83">
        <v>0</v>
      </c>
      <c r="M162" s="83">
        <v>0</v>
      </c>
      <c r="N162" s="83">
        <v>0</v>
      </c>
      <c r="O162" s="83">
        <v>0</v>
      </c>
    </row>
    <row r="163" spans="1:15">
      <c r="A163" s="43" t="s">
        <v>182</v>
      </c>
      <c r="B163" s="43" t="s">
        <v>183</v>
      </c>
      <c r="C163" s="43" t="s">
        <v>184</v>
      </c>
      <c r="D163" s="44" t="s">
        <v>186</v>
      </c>
      <c r="E163" s="117">
        <v>725000</v>
      </c>
      <c r="F163" s="83">
        <v>0</v>
      </c>
      <c r="G163" s="83">
        <v>0</v>
      </c>
      <c r="H163" s="83">
        <v>0</v>
      </c>
      <c r="I163" s="83">
        <v>0</v>
      </c>
      <c r="J163" s="83">
        <v>0</v>
      </c>
      <c r="K163" s="83">
        <v>0</v>
      </c>
      <c r="L163" s="83">
        <v>0</v>
      </c>
      <c r="M163" s="83">
        <v>0</v>
      </c>
      <c r="N163" s="83">
        <v>0</v>
      </c>
      <c r="O163" s="83">
        <v>0</v>
      </c>
    </row>
    <row r="164" spans="1:15">
      <c r="A164" s="43" t="s">
        <v>182</v>
      </c>
      <c r="B164" s="43" t="s">
        <v>183</v>
      </c>
      <c r="C164" s="43" t="s">
        <v>184</v>
      </c>
      <c r="D164" s="44" t="s">
        <v>187</v>
      </c>
      <c r="E164" s="117">
        <v>557000</v>
      </c>
      <c r="F164" s="83">
        <v>0</v>
      </c>
      <c r="G164" s="83">
        <v>0</v>
      </c>
      <c r="H164" s="83">
        <v>0</v>
      </c>
      <c r="I164" s="83">
        <v>0</v>
      </c>
      <c r="J164" s="83">
        <v>0</v>
      </c>
      <c r="K164" s="83">
        <v>0</v>
      </c>
      <c r="L164" s="83">
        <v>0</v>
      </c>
      <c r="M164" s="83">
        <v>0</v>
      </c>
      <c r="N164" s="83">
        <v>0</v>
      </c>
      <c r="O164" s="83">
        <v>0</v>
      </c>
    </row>
    <row r="165" spans="1:15">
      <c r="A165" s="43" t="s">
        <v>182</v>
      </c>
      <c r="B165" s="43" t="s">
        <v>183</v>
      </c>
      <c r="C165" s="43" t="s">
        <v>184</v>
      </c>
      <c r="D165" s="44" t="s">
        <v>188</v>
      </c>
      <c r="E165" s="117">
        <v>1166000</v>
      </c>
      <c r="F165" s="83">
        <v>0</v>
      </c>
      <c r="G165" s="83">
        <v>0</v>
      </c>
      <c r="H165" s="83">
        <v>0</v>
      </c>
      <c r="I165" s="83">
        <v>0</v>
      </c>
      <c r="J165" s="83">
        <v>0</v>
      </c>
      <c r="K165" s="83">
        <v>0</v>
      </c>
      <c r="L165" s="83">
        <v>0</v>
      </c>
      <c r="M165" s="83">
        <v>0</v>
      </c>
      <c r="N165" s="83">
        <v>0</v>
      </c>
      <c r="O165" s="83">
        <v>0</v>
      </c>
    </row>
    <row r="166" spans="1:15">
      <c r="A166" s="43" t="s">
        <v>182</v>
      </c>
      <c r="B166" s="43" t="s">
        <v>183</v>
      </c>
      <c r="C166" s="43" t="s">
        <v>184</v>
      </c>
      <c r="D166" s="44" t="s">
        <v>189</v>
      </c>
      <c r="E166" s="117">
        <v>965000</v>
      </c>
      <c r="F166" s="83">
        <v>0</v>
      </c>
      <c r="G166" s="83">
        <v>0</v>
      </c>
      <c r="H166" s="83">
        <v>0</v>
      </c>
      <c r="I166" s="83">
        <v>0</v>
      </c>
      <c r="J166" s="83">
        <v>0</v>
      </c>
      <c r="K166" s="83">
        <v>0</v>
      </c>
      <c r="L166" s="83">
        <v>0</v>
      </c>
      <c r="M166" s="83">
        <v>0</v>
      </c>
      <c r="N166" s="83">
        <v>0</v>
      </c>
      <c r="O166" s="83">
        <v>0</v>
      </c>
    </row>
    <row r="167" spans="1:15">
      <c r="A167" s="43" t="s">
        <v>182</v>
      </c>
      <c r="B167" s="43" t="s">
        <v>183</v>
      </c>
      <c r="C167" s="43" t="s">
        <v>184</v>
      </c>
      <c r="D167" s="44" t="s">
        <v>190</v>
      </c>
      <c r="E167" s="117">
        <v>1266000</v>
      </c>
      <c r="F167" s="83">
        <v>2075000</v>
      </c>
      <c r="G167" s="83">
        <v>0</v>
      </c>
      <c r="H167" s="83">
        <v>0</v>
      </c>
      <c r="I167" s="83">
        <v>0</v>
      </c>
      <c r="J167" s="83">
        <v>0</v>
      </c>
      <c r="K167" s="83">
        <v>0</v>
      </c>
      <c r="L167" s="83">
        <v>0</v>
      </c>
      <c r="M167" s="83">
        <v>0</v>
      </c>
      <c r="N167" s="83">
        <v>0</v>
      </c>
      <c r="O167" s="83">
        <v>0</v>
      </c>
    </row>
    <row r="168" spans="1:15">
      <c r="A168" s="43" t="s">
        <v>182</v>
      </c>
      <c r="B168" s="43" t="s">
        <v>183</v>
      </c>
      <c r="C168" s="43" t="s">
        <v>184</v>
      </c>
      <c r="D168" s="44" t="s">
        <v>191</v>
      </c>
      <c r="E168" s="117">
        <v>230000</v>
      </c>
      <c r="F168" s="83">
        <v>966000</v>
      </c>
      <c r="G168" s="83">
        <v>0</v>
      </c>
      <c r="H168" s="83">
        <v>0</v>
      </c>
      <c r="I168" s="83">
        <v>0</v>
      </c>
      <c r="J168" s="83">
        <v>0</v>
      </c>
      <c r="K168" s="83">
        <v>0</v>
      </c>
      <c r="L168" s="83">
        <v>0</v>
      </c>
      <c r="M168" s="83">
        <v>0</v>
      </c>
      <c r="N168" s="83">
        <v>0</v>
      </c>
      <c r="O168" s="83">
        <v>0</v>
      </c>
    </row>
    <row r="169" spans="1:15">
      <c r="A169" s="43" t="s">
        <v>182</v>
      </c>
      <c r="B169" s="43" t="s">
        <v>183</v>
      </c>
      <c r="C169" s="43" t="s">
        <v>184</v>
      </c>
      <c r="D169" s="44" t="s">
        <v>192</v>
      </c>
      <c r="E169" s="117">
        <v>6000</v>
      </c>
      <c r="F169" s="83">
        <v>0</v>
      </c>
      <c r="G169" s="83">
        <v>0</v>
      </c>
      <c r="H169" s="83">
        <v>0</v>
      </c>
      <c r="I169" s="83">
        <v>0</v>
      </c>
      <c r="J169" s="83">
        <v>0</v>
      </c>
      <c r="K169" s="83">
        <v>0</v>
      </c>
      <c r="L169" s="83">
        <v>0</v>
      </c>
      <c r="M169" s="83">
        <v>0</v>
      </c>
      <c r="N169" s="83">
        <v>0</v>
      </c>
      <c r="O169" s="83">
        <v>0</v>
      </c>
    </row>
    <row r="170" spans="1:15">
      <c r="A170" s="43" t="s">
        <v>182</v>
      </c>
      <c r="B170" s="43" t="s">
        <v>183</v>
      </c>
      <c r="C170" s="43" t="s">
        <v>184</v>
      </c>
      <c r="D170" s="44" t="s">
        <v>193</v>
      </c>
      <c r="E170" s="117">
        <v>884000</v>
      </c>
      <c r="F170" s="83">
        <v>2000</v>
      </c>
      <c r="G170" s="83">
        <v>0</v>
      </c>
      <c r="H170" s="83">
        <v>0</v>
      </c>
      <c r="I170" s="83">
        <v>0</v>
      </c>
      <c r="J170" s="83">
        <v>0</v>
      </c>
      <c r="K170" s="83">
        <v>0</v>
      </c>
      <c r="L170" s="83">
        <v>0</v>
      </c>
      <c r="M170" s="83">
        <v>0</v>
      </c>
      <c r="N170" s="83">
        <v>0</v>
      </c>
      <c r="O170" s="83">
        <v>0</v>
      </c>
    </row>
    <row r="171" spans="1:15">
      <c r="A171" s="43" t="s">
        <v>182</v>
      </c>
      <c r="B171" s="43" t="s">
        <v>183</v>
      </c>
      <c r="C171" s="43" t="s">
        <v>184</v>
      </c>
      <c r="D171" s="44" t="s">
        <v>194</v>
      </c>
      <c r="E171" s="117">
        <v>448000</v>
      </c>
      <c r="F171" s="83">
        <v>957000</v>
      </c>
      <c r="G171" s="83">
        <v>0</v>
      </c>
      <c r="H171" s="83">
        <v>0</v>
      </c>
      <c r="I171" s="83">
        <v>0</v>
      </c>
      <c r="J171" s="83">
        <v>0</v>
      </c>
      <c r="K171" s="83">
        <v>0</v>
      </c>
      <c r="L171" s="83">
        <v>0</v>
      </c>
      <c r="M171" s="83">
        <v>0</v>
      </c>
      <c r="N171" s="83">
        <v>0</v>
      </c>
      <c r="O171" s="83">
        <v>0</v>
      </c>
    </row>
    <row r="172" spans="1:15">
      <c r="A172" s="43" t="s">
        <v>182</v>
      </c>
      <c r="B172" s="43" t="s">
        <v>183</v>
      </c>
      <c r="C172" s="43" t="s">
        <v>184</v>
      </c>
      <c r="D172" s="44" t="s">
        <v>195</v>
      </c>
      <c r="E172" s="117">
        <v>448000</v>
      </c>
      <c r="F172" s="83">
        <v>0</v>
      </c>
      <c r="G172" s="83">
        <v>0</v>
      </c>
      <c r="H172" s="83">
        <v>0</v>
      </c>
      <c r="I172" s="83">
        <v>0</v>
      </c>
      <c r="J172" s="83">
        <v>0</v>
      </c>
      <c r="K172" s="83">
        <v>0</v>
      </c>
      <c r="L172" s="83">
        <v>0</v>
      </c>
      <c r="M172" s="83">
        <v>0</v>
      </c>
      <c r="N172" s="83">
        <v>0</v>
      </c>
      <c r="O172" s="83">
        <v>0</v>
      </c>
    </row>
    <row r="173" spans="1:15">
      <c r="A173" s="43" t="s">
        <v>196</v>
      </c>
      <c r="B173" s="43" t="s">
        <v>8</v>
      </c>
      <c r="C173" s="43" t="s">
        <v>197</v>
      </c>
      <c r="D173" s="44" t="s">
        <v>198</v>
      </c>
      <c r="E173" s="117">
        <v>8913848</v>
      </c>
      <c r="F173" s="83">
        <v>0</v>
      </c>
      <c r="G173" s="83">
        <v>0</v>
      </c>
      <c r="H173" s="83">
        <v>0</v>
      </c>
      <c r="I173" s="83">
        <v>0</v>
      </c>
      <c r="J173" s="83">
        <v>0</v>
      </c>
      <c r="K173" s="83">
        <v>0</v>
      </c>
      <c r="L173" s="83">
        <v>0</v>
      </c>
      <c r="M173" s="83">
        <v>0</v>
      </c>
      <c r="N173" s="83">
        <v>0</v>
      </c>
      <c r="O173" s="83">
        <v>0</v>
      </c>
    </row>
    <row r="174" spans="1:15">
      <c r="A174" s="43" t="s">
        <v>196</v>
      </c>
      <c r="B174" s="43" t="s">
        <v>8</v>
      </c>
      <c r="C174" s="43" t="s">
        <v>197</v>
      </c>
      <c r="D174" s="44" t="s">
        <v>199</v>
      </c>
      <c r="E174" s="117">
        <v>6009374</v>
      </c>
      <c r="F174" s="83">
        <v>6033411</v>
      </c>
      <c r="G174" s="83">
        <v>11174927.73</v>
      </c>
      <c r="H174" s="83">
        <v>0</v>
      </c>
      <c r="I174" s="83">
        <v>0</v>
      </c>
      <c r="J174" s="83">
        <v>0</v>
      </c>
      <c r="K174" s="83">
        <v>0</v>
      </c>
      <c r="L174" s="83">
        <v>0</v>
      </c>
      <c r="M174" s="83">
        <v>0</v>
      </c>
      <c r="N174" s="83">
        <v>0</v>
      </c>
      <c r="O174" s="83">
        <v>0</v>
      </c>
    </row>
    <row r="175" spans="1:15">
      <c r="A175" s="43" t="s">
        <v>200</v>
      </c>
      <c r="B175" s="43" t="s">
        <v>8</v>
      </c>
      <c r="C175" s="43" t="s">
        <v>201</v>
      </c>
      <c r="D175" s="44" t="s">
        <v>202</v>
      </c>
      <c r="E175" s="117">
        <v>8946436.9999999981</v>
      </c>
      <c r="F175" s="83">
        <v>33947830</v>
      </c>
      <c r="G175" s="83">
        <v>40139273</v>
      </c>
      <c r="H175" s="83">
        <v>40139273</v>
      </c>
      <c r="I175" s="83">
        <v>0</v>
      </c>
      <c r="J175" s="83">
        <v>0</v>
      </c>
      <c r="K175" s="83">
        <v>0</v>
      </c>
      <c r="L175" s="83">
        <v>0</v>
      </c>
      <c r="M175" s="83">
        <v>0</v>
      </c>
      <c r="N175" s="83">
        <v>0</v>
      </c>
      <c r="O175" s="83">
        <v>40139273</v>
      </c>
    </row>
    <row r="176" spans="1:15">
      <c r="A176" s="43" t="s">
        <v>203</v>
      </c>
      <c r="B176" s="43" t="s">
        <v>204</v>
      </c>
      <c r="C176" s="43" t="s">
        <v>205</v>
      </c>
      <c r="D176" s="44" t="s">
        <v>206</v>
      </c>
      <c r="E176" s="117">
        <v>6000</v>
      </c>
      <c r="F176" s="83">
        <v>0</v>
      </c>
      <c r="G176" s="83">
        <v>0</v>
      </c>
      <c r="H176" s="83">
        <v>0</v>
      </c>
      <c r="I176" s="83">
        <v>0</v>
      </c>
      <c r="J176" s="83">
        <v>0</v>
      </c>
      <c r="K176" s="83">
        <v>0</v>
      </c>
      <c r="L176" s="83">
        <v>0</v>
      </c>
      <c r="M176" s="83">
        <v>0</v>
      </c>
      <c r="N176" s="83">
        <v>0</v>
      </c>
      <c r="O176" s="83">
        <v>0</v>
      </c>
    </row>
    <row r="177" spans="1:15">
      <c r="A177" s="43" t="s">
        <v>203</v>
      </c>
      <c r="B177" s="43" t="s">
        <v>204</v>
      </c>
      <c r="C177" s="43" t="s">
        <v>205</v>
      </c>
      <c r="D177" s="44" t="s">
        <v>207</v>
      </c>
      <c r="E177" s="117">
        <v>6000</v>
      </c>
      <c r="F177" s="83">
        <v>0</v>
      </c>
      <c r="G177" s="83">
        <v>0</v>
      </c>
      <c r="H177" s="83">
        <v>0</v>
      </c>
      <c r="I177" s="83">
        <v>0</v>
      </c>
      <c r="J177" s="83">
        <v>0</v>
      </c>
      <c r="K177" s="83">
        <v>0</v>
      </c>
      <c r="L177" s="83">
        <v>0</v>
      </c>
      <c r="M177" s="83">
        <v>0</v>
      </c>
      <c r="N177" s="83">
        <v>0</v>
      </c>
      <c r="O177" s="83">
        <v>0</v>
      </c>
    </row>
    <row r="178" spans="1:15">
      <c r="A178" s="43" t="s">
        <v>203</v>
      </c>
      <c r="B178" s="43" t="s">
        <v>204</v>
      </c>
      <c r="C178" s="43" t="s">
        <v>205</v>
      </c>
      <c r="D178" s="44" t="s">
        <v>208</v>
      </c>
      <c r="E178" s="117">
        <v>6000</v>
      </c>
      <c r="F178" s="83">
        <v>0</v>
      </c>
      <c r="G178" s="83">
        <v>0</v>
      </c>
      <c r="H178" s="83">
        <v>0</v>
      </c>
      <c r="I178" s="83">
        <v>0</v>
      </c>
      <c r="J178" s="83">
        <v>0</v>
      </c>
      <c r="K178" s="83">
        <v>0</v>
      </c>
      <c r="L178" s="83">
        <v>0</v>
      </c>
      <c r="M178" s="83">
        <v>0</v>
      </c>
      <c r="N178" s="83">
        <v>0</v>
      </c>
      <c r="O178" s="83">
        <v>0</v>
      </c>
    </row>
    <row r="179" spans="1:15">
      <c r="A179" s="43" t="s">
        <v>203</v>
      </c>
      <c r="B179" s="43" t="s">
        <v>204</v>
      </c>
      <c r="C179" s="43" t="s">
        <v>205</v>
      </c>
      <c r="D179" s="44" t="s">
        <v>209</v>
      </c>
      <c r="E179" s="117">
        <v>6000</v>
      </c>
      <c r="F179" s="83">
        <v>0</v>
      </c>
      <c r="G179" s="83">
        <v>0</v>
      </c>
      <c r="H179" s="83">
        <v>0</v>
      </c>
      <c r="I179" s="83">
        <v>0</v>
      </c>
      <c r="J179" s="83">
        <v>0</v>
      </c>
      <c r="K179" s="83">
        <v>0</v>
      </c>
      <c r="L179" s="83">
        <v>0</v>
      </c>
      <c r="M179" s="83">
        <v>0</v>
      </c>
      <c r="N179" s="83">
        <v>0</v>
      </c>
      <c r="O179" s="83">
        <v>0</v>
      </c>
    </row>
    <row r="180" spans="1:15">
      <c r="A180" s="43" t="s">
        <v>203</v>
      </c>
      <c r="B180" s="43" t="s">
        <v>204</v>
      </c>
      <c r="C180" s="43" t="s">
        <v>205</v>
      </c>
      <c r="D180" s="44" t="s">
        <v>210</v>
      </c>
      <c r="E180" s="117">
        <v>6000</v>
      </c>
      <c r="F180" s="83">
        <v>0</v>
      </c>
      <c r="G180" s="83">
        <v>0</v>
      </c>
      <c r="H180" s="83">
        <v>0</v>
      </c>
      <c r="I180" s="83">
        <v>0</v>
      </c>
      <c r="J180" s="83">
        <v>0</v>
      </c>
      <c r="K180" s="83">
        <v>0</v>
      </c>
      <c r="L180" s="83">
        <v>0</v>
      </c>
      <c r="M180" s="83">
        <v>0</v>
      </c>
      <c r="N180" s="83">
        <v>0</v>
      </c>
      <c r="O180" s="83">
        <v>0</v>
      </c>
    </row>
    <row r="181" spans="1:15">
      <c r="A181" s="43" t="s">
        <v>203</v>
      </c>
      <c r="B181" s="43" t="s">
        <v>204</v>
      </c>
      <c r="C181" s="43" t="s">
        <v>205</v>
      </c>
      <c r="D181" s="44" t="s">
        <v>211</v>
      </c>
      <c r="E181" s="117">
        <v>6000</v>
      </c>
      <c r="F181" s="83">
        <v>0</v>
      </c>
      <c r="G181" s="83">
        <v>0</v>
      </c>
      <c r="H181" s="83">
        <v>0</v>
      </c>
      <c r="I181" s="83">
        <v>0</v>
      </c>
      <c r="J181" s="83">
        <v>0</v>
      </c>
      <c r="K181" s="83">
        <v>0</v>
      </c>
      <c r="L181" s="83">
        <v>0</v>
      </c>
      <c r="M181" s="83">
        <v>0</v>
      </c>
      <c r="N181" s="83">
        <v>0</v>
      </c>
      <c r="O181" s="83">
        <v>0</v>
      </c>
    </row>
    <row r="182" spans="1:15">
      <c r="A182" s="43" t="s">
        <v>203</v>
      </c>
      <c r="B182" s="43" t="s">
        <v>204</v>
      </c>
      <c r="C182" s="43" t="s">
        <v>205</v>
      </c>
      <c r="D182" s="44" t="s">
        <v>212</v>
      </c>
      <c r="E182" s="117">
        <v>6000</v>
      </c>
      <c r="F182" s="83">
        <v>0</v>
      </c>
      <c r="G182" s="83">
        <v>0</v>
      </c>
      <c r="H182" s="83">
        <v>0</v>
      </c>
      <c r="I182" s="83">
        <v>0</v>
      </c>
      <c r="J182" s="83">
        <v>0</v>
      </c>
      <c r="K182" s="83">
        <v>0</v>
      </c>
      <c r="L182" s="83">
        <v>0</v>
      </c>
      <c r="M182" s="83">
        <v>0</v>
      </c>
      <c r="N182" s="83">
        <v>0</v>
      </c>
      <c r="O182" s="83">
        <v>0</v>
      </c>
    </row>
    <row r="183" spans="1:15">
      <c r="A183" s="43" t="s">
        <v>203</v>
      </c>
      <c r="B183" s="43" t="s">
        <v>204</v>
      </c>
      <c r="C183" s="43" t="s">
        <v>205</v>
      </c>
      <c r="D183" s="44" t="s">
        <v>213</v>
      </c>
      <c r="E183" s="117">
        <v>6000</v>
      </c>
      <c r="F183" s="83">
        <v>0</v>
      </c>
      <c r="G183" s="83">
        <v>0</v>
      </c>
      <c r="H183" s="83">
        <v>0</v>
      </c>
      <c r="I183" s="83">
        <v>0</v>
      </c>
      <c r="J183" s="83">
        <v>0</v>
      </c>
      <c r="K183" s="83">
        <v>0</v>
      </c>
      <c r="L183" s="83">
        <v>0</v>
      </c>
      <c r="M183" s="83">
        <v>0</v>
      </c>
      <c r="N183" s="83">
        <v>0</v>
      </c>
      <c r="O183" s="83">
        <v>0</v>
      </c>
    </row>
    <row r="184" spans="1:15">
      <c r="A184" s="43" t="s">
        <v>203</v>
      </c>
      <c r="B184" s="43" t="s">
        <v>204</v>
      </c>
      <c r="C184" s="43" t="s">
        <v>205</v>
      </c>
      <c r="D184" s="44" t="s">
        <v>214</v>
      </c>
      <c r="E184" s="117">
        <v>6000</v>
      </c>
      <c r="F184" s="83">
        <v>0</v>
      </c>
      <c r="G184" s="83">
        <v>0</v>
      </c>
      <c r="H184" s="83">
        <v>0</v>
      </c>
      <c r="I184" s="83">
        <v>0</v>
      </c>
      <c r="J184" s="83">
        <v>0</v>
      </c>
      <c r="K184" s="83">
        <v>0</v>
      </c>
      <c r="L184" s="83">
        <v>0</v>
      </c>
      <c r="M184" s="83">
        <v>0</v>
      </c>
      <c r="N184" s="83">
        <v>0</v>
      </c>
      <c r="O184" s="83">
        <v>0</v>
      </c>
    </row>
    <row r="185" spans="1:15">
      <c r="A185" s="43" t="s">
        <v>203</v>
      </c>
      <c r="B185" s="43" t="s">
        <v>204</v>
      </c>
      <c r="C185" s="43" t="s">
        <v>205</v>
      </c>
      <c r="D185" s="44" t="s">
        <v>215</v>
      </c>
      <c r="E185" s="117">
        <v>6000</v>
      </c>
      <c r="F185" s="83">
        <v>0</v>
      </c>
      <c r="G185" s="83">
        <v>0</v>
      </c>
      <c r="H185" s="83">
        <v>0</v>
      </c>
      <c r="I185" s="83">
        <v>0</v>
      </c>
      <c r="J185" s="83">
        <v>0</v>
      </c>
      <c r="K185" s="83">
        <v>0</v>
      </c>
      <c r="L185" s="83">
        <v>0</v>
      </c>
      <c r="M185" s="83">
        <v>0</v>
      </c>
      <c r="N185" s="83">
        <v>0</v>
      </c>
      <c r="O185" s="83">
        <v>0</v>
      </c>
    </row>
    <row r="186" spans="1:15">
      <c r="A186" s="43" t="s">
        <v>203</v>
      </c>
      <c r="B186" s="43" t="s">
        <v>204</v>
      </c>
      <c r="C186" s="43" t="s">
        <v>205</v>
      </c>
      <c r="D186" s="44" t="s">
        <v>216</v>
      </c>
      <c r="E186" s="117">
        <v>6000</v>
      </c>
      <c r="F186" s="83">
        <v>0</v>
      </c>
      <c r="G186" s="83">
        <v>0</v>
      </c>
      <c r="H186" s="83">
        <v>0</v>
      </c>
      <c r="I186" s="83">
        <v>0</v>
      </c>
      <c r="J186" s="83">
        <v>0</v>
      </c>
      <c r="K186" s="83">
        <v>0</v>
      </c>
      <c r="L186" s="83">
        <v>0</v>
      </c>
      <c r="M186" s="83">
        <v>0</v>
      </c>
      <c r="N186" s="83">
        <v>0</v>
      </c>
      <c r="O186" s="83">
        <v>0</v>
      </c>
    </row>
    <row r="187" spans="1:15">
      <c r="A187" s="43" t="s">
        <v>203</v>
      </c>
      <c r="B187" s="43" t="s">
        <v>204</v>
      </c>
      <c r="C187" s="43" t="s">
        <v>205</v>
      </c>
      <c r="D187" s="44" t="s">
        <v>217</v>
      </c>
      <c r="E187" s="117">
        <v>6000</v>
      </c>
      <c r="F187" s="83">
        <v>0</v>
      </c>
      <c r="G187" s="83">
        <v>0</v>
      </c>
      <c r="H187" s="83">
        <v>0</v>
      </c>
      <c r="I187" s="83">
        <v>0</v>
      </c>
      <c r="J187" s="83">
        <v>0</v>
      </c>
      <c r="K187" s="83">
        <v>0</v>
      </c>
      <c r="L187" s="83">
        <v>0</v>
      </c>
      <c r="M187" s="83">
        <v>0</v>
      </c>
      <c r="N187" s="83">
        <v>0</v>
      </c>
      <c r="O187" s="83">
        <v>0</v>
      </c>
    </row>
    <row r="188" spans="1:15">
      <c r="A188" s="43" t="s">
        <v>203</v>
      </c>
      <c r="B188" s="43" t="s">
        <v>204</v>
      </c>
      <c r="C188" s="43" t="s">
        <v>205</v>
      </c>
      <c r="D188" s="44" t="s">
        <v>218</v>
      </c>
      <c r="E188" s="117">
        <v>6000</v>
      </c>
      <c r="F188" s="83">
        <v>0</v>
      </c>
      <c r="G188" s="83">
        <v>0</v>
      </c>
      <c r="H188" s="83">
        <v>0</v>
      </c>
      <c r="I188" s="83">
        <v>0</v>
      </c>
      <c r="J188" s="83">
        <v>0</v>
      </c>
      <c r="K188" s="83">
        <v>0</v>
      </c>
      <c r="L188" s="83">
        <v>0</v>
      </c>
      <c r="M188" s="83">
        <v>0</v>
      </c>
      <c r="N188" s="83">
        <v>0</v>
      </c>
      <c r="O188" s="83">
        <v>0</v>
      </c>
    </row>
    <row r="189" spans="1:15">
      <c r="A189" s="43" t="s">
        <v>203</v>
      </c>
      <c r="B189" s="43" t="s">
        <v>204</v>
      </c>
      <c r="C189" s="43" t="s">
        <v>205</v>
      </c>
      <c r="D189" s="44" t="s">
        <v>219</v>
      </c>
      <c r="E189" s="117">
        <v>6000</v>
      </c>
      <c r="F189" s="83">
        <v>0</v>
      </c>
      <c r="G189" s="83">
        <v>0</v>
      </c>
      <c r="H189" s="83">
        <v>0</v>
      </c>
      <c r="I189" s="83">
        <v>0</v>
      </c>
      <c r="J189" s="83">
        <v>0</v>
      </c>
      <c r="K189" s="83">
        <v>0</v>
      </c>
      <c r="L189" s="83">
        <v>0</v>
      </c>
      <c r="M189" s="83">
        <v>0</v>
      </c>
      <c r="N189" s="83">
        <v>0</v>
      </c>
      <c r="O189" s="83">
        <v>0</v>
      </c>
    </row>
    <row r="190" spans="1:15">
      <c r="A190" s="43" t="s">
        <v>203</v>
      </c>
      <c r="B190" s="43" t="s">
        <v>204</v>
      </c>
      <c r="C190" s="43" t="s">
        <v>205</v>
      </c>
      <c r="D190" s="44" t="s">
        <v>220</v>
      </c>
      <c r="E190" s="117">
        <v>6000</v>
      </c>
      <c r="F190" s="83">
        <v>0</v>
      </c>
      <c r="G190" s="83">
        <v>0</v>
      </c>
      <c r="H190" s="83">
        <v>0</v>
      </c>
      <c r="I190" s="83">
        <v>0</v>
      </c>
      <c r="J190" s="83">
        <v>0</v>
      </c>
      <c r="K190" s="83">
        <v>0</v>
      </c>
      <c r="L190" s="83">
        <v>0</v>
      </c>
      <c r="M190" s="83">
        <v>0</v>
      </c>
      <c r="N190" s="83">
        <v>0</v>
      </c>
      <c r="O190" s="83">
        <v>0</v>
      </c>
    </row>
    <row r="191" spans="1:15">
      <c r="A191" s="43" t="s">
        <v>203</v>
      </c>
      <c r="B191" s="43" t="s">
        <v>204</v>
      </c>
      <c r="C191" s="43" t="s">
        <v>205</v>
      </c>
      <c r="D191" s="44" t="s">
        <v>221</v>
      </c>
      <c r="E191" s="117">
        <v>6000</v>
      </c>
      <c r="F191" s="83">
        <v>0</v>
      </c>
      <c r="G191" s="83">
        <v>0</v>
      </c>
      <c r="H191" s="83">
        <v>0</v>
      </c>
      <c r="I191" s="83">
        <v>0</v>
      </c>
      <c r="J191" s="83">
        <v>0</v>
      </c>
      <c r="K191" s="83">
        <v>0</v>
      </c>
      <c r="L191" s="83">
        <v>0</v>
      </c>
      <c r="M191" s="83">
        <v>0</v>
      </c>
      <c r="N191" s="83">
        <v>0</v>
      </c>
      <c r="O191" s="83">
        <v>0</v>
      </c>
    </row>
    <row r="192" spans="1:15">
      <c r="A192" s="43" t="s">
        <v>203</v>
      </c>
      <c r="B192" s="43" t="s">
        <v>204</v>
      </c>
      <c r="C192" s="43" t="s">
        <v>205</v>
      </c>
      <c r="D192" s="44" t="s">
        <v>222</v>
      </c>
      <c r="E192" s="117">
        <v>6000</v>
      </c>
      <c r="F192" s="83">
        <v>0</v>
      </c>
      <c r="G192" s="83">
        <v>0</v>
      </c>
      <c r="H192" s="83">
        <v>0</v>
      </c>
      <c r="I192" s="83">
        <v>0</v>
      </c>
      <c r="J192" s="83">
        <v>0</v>
      </c>
      <c r="K192" s="83">
        <v>0</v>
      </c>
      <c r="L192" s="83">
        <v>0</v>
      </c>
      <c r="M192" s="83">
        <v>0</v>
      </c>
      <c r="N192" s="83">
        <v>0</v>
      </c>
      <c r="O192" s="83">
        <v>0</v>
      </c>
    </row>
    <row r="193" spans="1:15">
      <c r="A193" s="43" t="s">
        <v>203</v>
      </c>
      <c r="B193" s="43" t="s">
        <v>204</v>
      </c>
      <c r="C193" s="43" t="s">
        <v>205</v>
      </c>
      <c r="D193" s="44" t="s">
        <v>223</v>
      </c>
      <c r="E193" s="117">
        <v>6000</v>
      </c>
      <c r="F193" s="83">
        <v>0</v>
      </c>
      <c r="G193" s="83">
        <v>0</v>
      </c>
      <c r="H193" s="83">
        <v>0</v>
      </c>
      <c r="I193" s="83">
        <v>0</v>
      </c>
      <c r="J193" s="83">
        <v>0</v>
      </c>
      <c r="K193" s="83">
        <v>0</v>
      </c>
      <c r="L193" s="83">
        <v>0</v>
      </c>
      <c r="M193" s="83">
        <v>0</v>
      </c>
      <c r="N193" s="83">
        <v>0</v>
      </c>
      <c r="O193" s="83">
        <v>0</v>
      </c>
    </row>
    <row r="194" spans="1:15">
      <c r="A194" s="43" t="s">
        <v>203</v>
      </c>
      <c r="B194" s="43" t="s">
        <v>204</v>
      </c>
      <c r="C194" s="43" t="s">
        <v>205</v>
      </c>
      <c r="D194" s="44" t="s">
        <v>224</v>
      </c>
      <c r="E194" s="117">
        <v>6000</v>
      </c>
      <c r="F194" s="83">
        <v>0</v>
      </c>
      <c r="G194" s="83">
        <v>0</v>
      </c>
      <c r="H194" s="83">
        <v>0</v>
      </c>
      <c r="I194" s="83">
        <v>0</v>
      </c>
      <c r="J194" s="83">
        <v>0</v>
      </c>
      <c r="K194" s="83">
        <v>0</v>
      </c>
      <c r="L194" s="83">
        <v>0</v>
      </c>
      <c r="M194" s="83">
        <v>0</v>
      </c>
      <c r="N194" s="83">
        <v>0</v>
      </c>
      <c r="O194" s="83">
        <v>0</v>
      </c>
    </row>
    <row r="195" spans="1:15">
      <c r="A195" s="43" t="s">
        <v>203</v>
      </c>
      <c r="B195" s="43" t="s">
        <v>204</v>
      </c>
      <c r="C195" s="43" t="s">
        <v>205</v>
      </c>
      <c r="D195" s="44" t="s">
        <v>225</v>
      </c>
      <c r="E195" s="117">
        <v>6000</v>
      </c>
      <c r="F195" s="83">
        <v>0</v>
      </c>
      <c r="G195" s="83">
        <v>0</v>
      </c>
      <c r="H195" s="83">
        <v>0</v>
      </c>
      <c r="I195" s="83">
        <v>0</v>
      </c>
      <c r="J195" s="83">
        <v>0</v>
      </c>
      <c r="K195" s="83">
        <v>0</v>
      </c>
      <c r="L195" s="83">
        <v>0</v>
      </c>
      <c r="M195" s="83">
        <v>0</v>
      </c>
      <c r="N195" s="83">
        <v>0</v>
      </c>
      <c r="O195" s="83">
        <v>0</v>
      </c>
    </row>
    <row r="196" spans="1:15">
      <c r="A196" s="43" t="s">
        <v>203</v>
      </c>
      <c r="B196" s="43" t="s">
        <v>204</v>
      </c>
      <c r="C196" s="43" t="s">
        <v>205</v>
      </c>
      <c r="D196" s="44" t="s">
        <v>226</v>
      </c>
      <c r="E196" s="117">
        <v>6000</v>
      </c>
      <c r="F196" s="83">
        <v>0</v>
      </c>
      <c r="G196" s="83">
        <v>0</v>
      </c>
      <c r="H196" s="83">
        <v>0</v>
      </c>
      <c r="I196" s="83">
        <v>0</v>
      </c>
      <c r="J196" s="83">
        <v>0</v>
      </c>
      <c r="K196" s="83">
        <v>0</v>
      </c>
      <c r="L196" s="83">
        <v>0</v>
      </c>
      <c r="M196" s="83">
        <v>0</v>
      </c>
      <c r="N196" s="83">
        <v>0</v>
      </c>
      <c r="O196" s="83">
        <v>0</v>
      </c>
    </row>
    <row r="197" spans="1:15">
      <c r="A197" s="43" t="s">
        <v>203</v>
      </c>
      <c r="B197" s="43" t="s">
        <v>204</v>
      </c>
      <c r="C197" s="43" t="s">
        <v>205</v>
      </c>
      <c r="D197" s="44" t="s">
        <v>227</v>
      </c>
      <c r="E197" s="117">
        <v>6000</v>
      </c>
      <c r="F197" s="83">
        <v>0</v>
      </c>
      <c r="G197" s="83">
        <v>0</v>
      </c>
      <c r="H197" s="83">
        <v>0</v>
      </c>
      <c r="I197" s="83">
        <v>0</v>
      </c>
      <c r="J197" s="83">
        <v>0</v>
      </c>
      <c r="K197" s="83">
        <v>0</v>
      </c>
      <c r="L197" s="83">
        <v>0</v>
      </c>
      <c r="M197" s="83">
        <v>0</v>
      </c>
      <c r="N197" s="83">
        <v>0</v>
      </c>
      <c r="O197" s="83">
        <v>0</v>
      </c>
    </row>
    <row r="198" spans="1:15">
      <c r="A198" s="43" t="s">
        <v>203</v>
      </c>
      <c r="B198" s="43" t="s">
        <v>204</v>
      </c>
      <c r="C198" s="43" t="s">
        <v>205</v>
      </c>
      <c r="D198" s="44" t="s">
        <v>228</v>
      </c>
      <c r="E198" s="117">
        <v>6000</v>
      </c>
      <c r="F198" s="83">
        <v>0</v>
      </c>
      <c r="G198" s="83">
        <v>0</v>
      </c>
      <c r="H198" s="83">
        <v>0</v>
      </c>
      <c r="I198" s="83">
        <v>0</v>
      </c>
      <c r="J198" s="83">
        <v>0</v>
      </c>
      <c r="K198" s="83">
        <v>0</v>
      </c>
      <c r="L198" s="83">
        <v>0</v>
      </c>
      <c r="M198" s="83">
        <v>0</v>
      </c>
      <c r="N198" s="83">
        <v>0</v>
      </c>
      <c r="O198" s="83">
        <v>0</v>
      </c>
    </row>
    <row r="199" spans="1:15">
      <c r="A199" s="43" t="s">
        <v>203</v>
      </c>
      <c r="B199" s="43" t="s">
        <v>204</v>
      </c>
      <c r="C199" s="43" t="s">
        <v>205</v>
      </c>
      <c r="D199" s="44" t="s">
        <v>229</v>
      </c>
      <c r="E199" s="117">
        <v>6000</v>
      </c>
      <c r="F199" s="83">
        <v>0</v>
      </c>
      <c r="G199" s="83">
        <v>0</v>
      </c>
      <c r="H199" s="83">
        <v>0</v>
      </c>
      <c r="I199" s="83">
        <v>0</v>
      </c>
      <c r="J199" s="83">
        <v>0</v>
      </c>
      <c r="K199" s="83">
        <v>0</v>
      </c>
      <c r="L199" s="83">
        <v>0</v>
      </c>
      <c r="M199" s="83">
        <v>0</v>
      </c>
      <c r="N199" s="83">
        <v>0</v>
      </c>
      <c r="O199" s="83">
        <v>0</v>
      </c>
    </row>
    <row r="200" spans="1:15">
      <c r="A200" s="43" t="s">
        <v>203</v>
      </c>
      <c r="B200" s="43" t="s">
        <v>204</v>
      </c>
      <c r="C200" s="43" t="s">
        <v>205</v>
      </c>
      <c r="D200" s="44" t="s">
        <v>230</v>
      </c>
      <c r="E200" s="117">
        <v>1317500</v>
      </c>
      <c r="F200" s="83">
        <v>0</v>
      </c>
      <c r="G200" s="83">
        <v>0</v>
      </c>
      <c r="H200" s="83">
        <v>0</v>
      </c>
      <c r="I200" s="83">
        <v>0</v>
      </c>
      <c r="J200" s="83">
        <v>0</v>
      </c>
      <c r="K200" s="83">
        <v>0</v>
      </c>
      <c r="L200" s="83">
        <v>0</v>
      </c>
      <c r="M200" s="83">
        <v>0</v>
      </c>
      <c r="N200" s="83">
        <v>0</v>
      </c>
      <c r="O200" s="83">
        <v>0</v>
      </c>
    </row>
    <row r="201" spans="1:15">
      <c r="A201" s="43" t="s">
        <v>203</v>
      </c>
      <c r="B201" s="43" t="s">
        <v>204</v>
      </c>
      <c r="C201" s="43" t="s">
        <v>205</v>
      </c>
      <c r="D201" s="44" t="s">
        <v>231</v>
      </c>
      <c r="E201" s="117">
        <v>6000</v>
      </c>
      <c r="F201" s="83">
        <v>0</v>
      </c>
      <c r="G201" s="83">
        <v>0</v>
      </c>
      <c r="H201" s="83">
        <v>0</v>
      </c>
      <c r="I201" s="83">
        <v>0</v>
      </c>
      <c r="J201" s="83">
        <v>0</v>
      </c>
      <c r="K201" s="83">
        <v>0</v>
      </c>
      <c r="L201" s="83">
        <v>0</v>
      </c>
      <c r="M201" s="83">
        <v>0</v>
      </c>
      <c r="N201" s="83">
        <v>0</v>
      </c>
      <c r="O201" s="83">
        <v>0</v>
      </c>
    </row>
    <row r="202" spans="1:15">
      <c r="A202" s="43" t="s">
        <v>203</v>
      </c>
      <c r="B202" s="43" t="s">
        <v>204</v>
      </c>
      <c r="C202" s="43" t="s">
        <v>205</v>
      </c>
      <c r="D202" s="44" t="s">
        <v>232</v>
      </c>
      <c r="E202" s="117">
        <v>6000</v>
      </c>
      <c r="F202" s="83">
        <v>0</v>
      </c>
      <c r="G202" s="83">
        <v>0</v>
      </c>
      <c r="H202" s="83">
        <v>0</v>
      </c>
      <c r="I202" s="83">
        <v>0</v>
      </c>
      <c r="J202" s="83">
        <v>0</v>
      </c>
      <c r="K202" s="83">
        <v>0</v>
      </c>
      <c r="L202" s="83">
        <v>0</v>
      </c>
      <c r="M202" s="83">
        <v>0</v>
      </c>
      <c r="N202" s="83">
        <v>0</v>
      </c>
      <c r="O202" s="83">
        <v>0</v>
      </c>
    </row>
    <row r="203" spans="1:15">
      <c r="A203" s="43" t="s">
        <v>203</v>
      </c>
      <c r="B203" s="43" t="s">
        <v>204</v>
      </c>
      <c r="C203" s="43" t="s">
        <v>205</v>
      </c>
      <c r="D203" s="44" t="s">
        <v>233</v>
      </c>
      <c r="E203" s="117">
        <v>6000</v>
      </c>
      <c r="F203" s="83">
        <v>0</v>
      </c>
      <c r="G203" s="83">
        <v>0</v>
      </c>
      <c r="H203" s="83">
        <v>0</v>
      </c>
      <c r="I203" s="83">
        <v>0</v>
      </c>
      <c r="J203" s="83">
        <v>0</v>
      </c>
      <c r="K203" s="83">
        <v>0</v>
      </c>
      <c r="L203" s="83">
        <v>0</v>
      </c>
      <c r="M203" s="83">
        <v>0</v>
      </c>
      <c r="N203" s="83">
        <v>0</v>
      </c>
      <c r="O203" s="83">
        <v>0</v>
      </c>
    </row>
    <row r="204" spans="1:15">
      <c r="A204" s="43" t="s">
        <v>203</v>
      </c>
      <c r="B204" s="43" t="s">
        <v>204</v>
      </c>
      <c r="C204" s="43" t="s">
        <v>205</v>
      </c>
      <c r="D204" s="44" t="s">
        <v>234</v>
      </c>
      <c r="E204" s="117">
        <v>6000</v>
      </c>
      <c r="F204" s="83">
        <v>0</v>
      </c>
      <c r="G204" s="83">
        <v>0</v>
      </c>
      <c r="H204" s="83">
        <v>0</v>
      </c>
      <c r="I204" s="83">
        <v>0</v>
      </c>
      <c r="J204" s="83">
        <v>0</v>
      </c>
      <c r="K204" s="83">
        <v>0</v>
      </c>
      <c r="L204" s="83">
        <v>0</v>
      </c>
      <c r="M204" s="83">
        <v>0</v>
      </c>
      <c r="N204" s="83">
        <v>0</v>
      </c>
      <c r="O204" s="83">
        <v>0</v>
      </c>
    </row>
    <row r="205" spans="1:15">
      <c r="A205" s="43" t="s">
        <v>203</v>
      </c>
      <c r="B205" s="43" t="s">
        <v>204</v>
      </c>
      <c r="C205" s="43" t="s">
        <v>205</v>
      </c>
      <c r="D205" s="44" t="s">
        <v>235</v>
      </c>
      <c r="E205" s="117">
        <v>6000</v>
      </c>
      <c r="F205" s="83">
        <v>0</v>
      </c>
      <c r="G205" s="83">
        <v>0</v>
      </c>
      <c r="H205" s="83">
        <v>0</v>
      </c>
      <c r="I205" s="83">
        <v>0</v>
      </c>
      <c r="J205" s="83">
        <v>0</v>
      </c>
      <c r="K205" s="83">
        <v>0</v>
      </c>
      <c r="L205" s="83">
        <v>0</v>
      </c>
      <c r="M205" s="83">
        <v>0</v>
      </c>
      <c r="N205" s="83">
        <v>0</v>
      </c>
      <c r="O205" s="83">
        <v>0</v>
      </c>
    </row>
    <row r="206" spans="1:15">
      <c r="A206" s="43" t="s">
        <v>203</v>
      </c>
      <c r="B206" s="43" t="s">
        <v>204</v>
      </c>
      <c r="C206" s="43" t="s">
        <v>205</v>
      </c>
      <c r="D206" s="44" t="s">
        <v>236</v>
      </c>
      <c r="E206" s="117">
        <v>6000</v>
      </c>
      <c r="F206" s="83">
        <v>0</v>
      </c>
      <c r="G206" s="83">
        <v>0</v>
      </c>
      <c r="H206" s="83">
        <v>0</v>
      </c>
      <c r="I206" s="83">
        <v>0</v>
      </c>
      <c r="J206" s="83">
        <v>0</v>
      </c>
      <c r="K206" s="83">
        <v>0</v>
      </c>
      <c r="L206" s="83">
        <v>0</v>
      </c>
      <c r="M206" s="83">
        <v>0</v>
      </c>
      <c r="N206" s="83">
        <v>0</v>
      </c>
      <c r="O206" s="83">
        <v>0</v>
      </c>
    </row>
    <row r="207" spans="1:15">
      <c r="A207" s="43" t="s">
        <v>203</v>
      </c>
      <c r="B207" s="43" t="s">
        <v>204</v>
      </c>
      <c r="C207" s="43" t="s">
        <v>205</v>
      </c>
      <c r="D207" s="44" t="s">
        <v>237</v>
      </c>
      <c r="E207" s="117">
        <v>6000</v>
      </c>
      <c r="F207" s="83">
        <v>0</v>
      </c>
      <c r="G207" s="83">
        <v>0</v>
      </c>
      <c r="H207" s="83">
        <v>0</v>
      </c>
      <c r="I207" s="83">
        <v>0</v>
      </c>
      <c r="J207" s="83">
        <v>0</v>
      </c>
      <c r="K207" s="83">
        <v>0</v>
      </c>
      <c r="L207" s="83">
        <v>0</v>
      </c>
      <c r="M207" s="83">
        <v>0</v>
      </c>
      <c r="N207" s="83">
        <v>0</v>
      </c>
      <c r="O207" s="83">
        <v>0</v>
      </c>
    </row>
    <row r="208" spans="1:15">
      <c r="A208" s="43" t="s">
        <v>203</v>
      </c>
      <c r="B208" s="43" t="s">
        <v>204</v>
      </c>
      <c r="C208" s="43" t="s">
        <v>205</v>
      </c>
      <c r="D208" s="44" t="s">
        <v>238</v>
      </c>
      <c r="E208" s="117">
        <v>6000</v>
      </c>
      <c r="F208" s="83">
        <v>0</v>
      </c>
      <c r="G208" s="83">
        <v>0</v>
      </c>
      <c r="H208" s="83">
        <v>0</v>
      </c>
      <c r="I208" s="83">
        <v>0</v>
      </c>
      <c r="J208" s="83">
        <v>0</v>
      </c>
      <c r="K208" s="83">
        <v>0</v>
      </c>
      <c r="L208" s="83">
        <v>0</v>
      </c>
      <c r="M208" s="83">
        <v>0</v>
      </c>
      <c r="N208" s="83">
        <v>0</v>
      </c>
      <c r="O208" s="83">
        <v>0</v>
      </c>
    </row>
    <row r="209" spans="1:15">
      <c r="A209" s="43" t="s">
        <v>203</v>
      </c>
      <c r="B209" s="43" t="s">
        <v>204</v>
      </c>
      <c r="C209" s="43" t="s">
        <v>205</v>
      </c>
      <c r="D209" s="44" t="s">
        <v>239</v>
      </c>
      <c r="E209" s="117">
        <v>6236000</v>
      </c>
      <c r="F209" s="83">
        <v>0</v>
      </c>
      <c r="G209" s="83">
        <v>0</v>
      </c>
      <c r="H209" s="83">
        <v>0</v>
      </c>
      <c r="I209" s="83">
        <v>0</v>
      </c>
      <c r="J209" s="83">
        <v>0</v>
      </c>
      <c r="K209" s="83">
        <v>0</v>
      </c>
      <c r="L209" s="83">
        <v>0</v>
      </c>
      <c r="M209" s="83">
        <v>0</v>
      </c>
      <c r="N209" s="83">
        <v>0</v>
      </c>
      <c r="O209" s="83">
        <v>0</v>
      </c>
    </row>
    <row r="210" spans="1:15">
      <c r="A210" s="43" t="s">
        <v>203</v>
      </c>
      <c r="B210" s="43" t="s">
        <v>204</v>
      </c>
      <c r="C210" s="43" t="s">
        <v>205</v>
      </c>
      <c r="D210" s="44" t="s">
        <v>240</v>
      </c>
      <c r="E210" s="117">
        <v>6000</v>
      </c>
      <c r="F210" s="83">
        <v>0</v>
      </c>
      <c r="G210" s="83">
        <v>0</v>
      </c>
      <c r="H210" s="83">
        <v>0</v>
      </c>
      <c r="I210" s="83">
        <v>0</v>
      </c>
      <c r="J210" s="83">
        <v>0</v>
      </c>
      <c r="K210" s="83">
        <v>0</v>
      </c>
      <c r="L210" s="83">
        <v>0</v>
      </c>
      <c r="M210" s="83">
        <v>0</v>
      </c>
      <c r="N210" s="83">
        <v>0</v>
      </c>
      <c r="O210" s="83">
        <v>0</v>
      </c>
    </row>
    <row r="211" spans="1:15">
      <c r="A211" s="43" t="s">
        <v>203</v>
      </c>
      <c r="B211" s="43" t="s">
        <v>204</v>
      </c>
      <c r="C211" s="43" t="s">
        <v>205</v>
      </c>
      <c r="D211" s="44" t="s">
        <v>241</v>
      </c>
      <c r="E211" s="117">
        <v>18995900</v>
      </c>
      <c r="F211" s="83">
        <v>0</v>
      </c>
      <c r="G211" s="83">
        <v>0</v>
      </c>
      <c r="H211" s="83">
        <v>0</v>
      </c>
      <c r="I211" s="83">
        <v>0</v>
      </c>
      <c r="J211" s="83">
        <v>0</v>
      </c>
      <c r="K211" s="83">
        <v>0</v>
      </c>
      <c r="L211" s="83">
        <v>0</v>
      </c>
      <c r="M211" s="83">
        <v>0</v>
      </c>
      <c r="N211" s="83">
        <v>0</v>
      </c>
      <c r="O211" s="83">
        <v>0</v>
      </c>
    </row>
    <row r="212" spans="1:15">
      <c r="A212" s="43" t="s">
        <v>203</v>
      </c>
      <c r="B212" s="43" t="s">
        <v>204</v>
      </c>
      <c r="C212" s="43" t="s">
        <v>205</v>
      </c>
      <c r="D212" s="44" t="s">
        <v>242</v>
      </c>
      <c r="E212" s="117">
        <v>6000</v>
      </c>
      <c r="F212" s="83">
        <v>0</v>
      </c>
      <c r="G212" s="83">
        <v>0</v>
      </c>
      <c r="H212" s="83">
        <v>0</v>
      </c>
      <c r="I212" s="83">
        <v>0</v>
      </c>
      <c r="J212" s="83">
        <v>0</v>
      </c>
      <c r="K212" s="83">
        <v>0</v>
      </c>
      <c r="L212" s="83">
        <v>0</v>
      </c>
      <c r="M212" s="83">
        <v>0</v>
      </c>
      <c r="N212" s="83">
        <v>0</v>
      </c>
      <c r="O212" s="83">
        <v>0</v>
      </c>
    </row>
    <row r="213" spans="1:15">
      <c r="A213" s="43" t="s">
        <v>203</v>
      </c>
      <c r="B213" s="43" t="s">
        <v>204</v>
      </c>
      <c r="C213" s="43" t="s">
        <v>205</v>
      </c>
      <c r="D213" s="44" t="s">
        <v>243</v>
      </c>
      <c r="E213" s="117">
        <v>6000</v>
      </c>
      <c r="F213" s="83">
        <v>0</v>
      </c>
      <c r="G213" s="83">
        <v>0</v>
      </c>
      <c r="H213" s="83">
        <v>0</v>
      </c>
      <c r="I213" s="83">
        <v>0</v>
      </c>
      <c r="J213" s="83">
        <v>0</v>
      </c>
      <c r="K213" s="83">
        <v>0</v>
      </c>
      <c r="L213" s="83">
        <v>0</v>
      </c>
      <c r="M213" s="83">
        <v>0</v>
      </c>
      <c r="N213" s="83">
        <v>0</v>
      </c>
      <c r="O213" s="83">
        <v>0</v>
      </c>
    </row>
    <row r="214" spans="1:15">
      <c r="A214" s="43" t="s">
        <v>203</v>
      </c>
      <c r="B214" s="43" t="s">
        <v>204</v>
      </c>
      <c r="C214" s="43" t="s">
        <v>205</v>
      </c>
      <c r="D214" s="44" t="s">
        <v>244</v>
      </c>
      <c r="E214" s="117">
        <v>6000</v>
      </c>
      <c r="F214" s="83">
        <v>0</v>
      </c>
      <c r="G214" s="83">
        <v>0</v>
      </c>
      <c r="H214" s="83">
        <v>0</v>
      </c>
      <c r="I214" s="83">
        <v>0</v>
      </c>
      <c r="J214" s="83">
        <v>0</v>
      </c>
      <c r="K214" s="83">
        <v>0</v>
      </c>
      <c r="L214" s="83">
        <v>0</v>
      </c>
      <c r="M214" s="83">
        <v>0</v>
      </c>
      <c r="N214" s="83">
        <v>0</v>
      </c>
      <c r="O214" s="83">
        <v>0</v>
      </c>
    </row>
    <row r="215" spans="1:15">
      <c r="A215" s="43" t="s">
        <v>203</v>
      </c>
      <c r="B215" s="43" t="s">
        <v>204</v>
      </c>
      <c r="C215" s="43" t="s">
        <v>205</v>
      </c>
      <c r="D215" s="44" t="s">
        <v>245</v>
      </c>
      <c r="E215" s="117">
        <v>6000</v>
      </c>
      <c r="F215" s="83">
        <v>0</v>
      </c>
      <c r="G215" s="83">
        <v>0</v>
      </c>
      <c r="H215" s="83">
        <v>0</v>
      </c>
      <c r="I215" s="83">
        <v>0</v>
      </c>
      <c r="J215" s="83">
        <v>0</v>
      </c>
      <c r="K215" s="83">
        <v>0</v>
      </c>
      <c r="L215" s="83">
        <v>0</v>
      </c>
      <c r="M215" s="83">
        <v>0</v>
      </c>
      <c r="N215" s="83">
        <v>0</v>
      </c>
      <c r="O215" s="83">
        <v>0</v>
      </c>
    </row>
    <row r="216" spans="1:15">
      <c r="A216" s="43" t="s">
        <v>203</v>
      </c>
      <c r="B216" s="43" t="s">
        <v>204</v>
      </c>
      <c r="C216" s="43" t="s">
        <v>205</v>
      </c>
      <c r="D216" s="44" t="s">
        <v>246</v>
      </c>
      <c r="E216" s="117">
        <v>6000</v>
      </c>
      <c r="F216" s="83">
        <v>0</v>
      </c>
      <c r="G216" s="83">
        <v>0</v>
      </c>
      <c r="H216" s="83">
        <v>0</v>
      </c>
      <c r="I216" s="83">
        <v>0</v>
      </c>
      <c r="J216" s="83">
        <v>0</v>
      </c>
      <c r="K216" s="83">
        <v>0</v>
      </c>
      <c r="L216" s="83">
        <v>0</v>
      </c>
      <c r="M216" s="83">
        <v>0</v>
      </c>
      <c r="N216" s="83">
        <v>0</v>
      </c>
      <c r="O216" s="83">
        <v>0</v>
      </c>
    </row>
    <row r="217" spans="1:15">
      <c r="A217" s="43" t="s">
        <v>203</v>
      </c>
      <c r="B217" s="43" t="s">
        <v>204</v>
      </c>
      <c r="C217" s="43" t="s">
        <v>205</v>
      </c>
      <c r="D217" s="44" t="s">
        <v>247</v>
      </c>
      <c r="E217" s="117">
        <v>6000</v>
      </c>
      <c r="F217" s="83">
        <v>0</v>
      </c>
      <c r="G217" s="83">
        <v>0</v>
      </c>
      <c r="H217" s="83">
        <v>0</v>
      </c>
      <c r="I217" s="83">
        <v>0</v>
      </c>
      <c r="J217" s="83">
        <v>0</v>
      </c>
      <c r="K217" s="83">
        <v>0</v>
      </c>
      <c r="L217" s="83">
        <v>0</v>
      </c>
      <c r="M217" s="83">
        <v>0</v>
      </c>
      <c r="N217" s="83">
        <v>0</v>
      </c>
      <c r="O217" s="83">
        <v>0</v>
      </c>
    </row>
    <row r="218" spans="1:15">
      <c r="A218" s="43" t="s">
        <v>203</v>
      </c>
      <c r="B218" s="43" t="s">
        <v>204</v>
      </c>
      <c r="C218" s="43" t="s">
        <v>205</v>
      </c>
      <c r="D218" s="44" t="s">
        <v>248</v>
      </c>
      <c r="E218" s="117">
        <v>6000</v>
      </c>
      <c r="F218" s="83">
        <v>0</v>
      </c>
      <c r="G218" s="83">
        <v>0</v>
      </c>
      <c r="H218" s="83">
        <v>0</v>
      </c>
      <c r="I218" s="83">
        <v>0</v>
      </c>
      <c r="J218" s="83">
        <v>0</v>
      </c>
      <c r="K218" s="83">
        <v>0</v>
      </c>
      <c r="L218" s="83">
        <v>0</v>
      </c>
      <c r="M218" s="83">
        <v>0</v>
      </c>
      <c r="N218" s="83">
        <v>0</v>
      </c>
      <c r="O218" s="83">
        <v>0</v>
      </c>
    </row>
    <row r="219" spans="1:15">
      <c r="A219" s="43" t="s">
        <v>203</v>
      </c>
      <c r="B219" s="43" t="s">
        <v>204</v>
      </c>
      <c r="C219" s="43" t="s">
        <v>205</v>
      </c>
      <c r="D219" s="44" t="s">
        <v>249</v>
      </c>
      <c r="E219" s="117">
        <v>6000</v>
      </c>
      <c r="F219" s="83">
        <v>0</v>
      </c>
      <c r="G219" s="83">
        <v>0</v>
      </c>
      <c r="H219" s="83">
        <v>0</v>
      </c>
      <c r="I219" s="83">
        <v>0</v>
      </c>
      <c r="J219" s="83">
        <v>0</v>
      </c>
      <c r="K219" s="83">
        <v>0</v>
      </c>
      <c r="L219" s="83">
        <v>0</v>
      </c>
      <c r="M219" s="83">
        <v>0</v>
      </c>
      <c r="N219" s="83">
        <v>0</v>
      </c>
      <c r="O219" s="83">
        <v>0</v>
      </c>
    </row>
    <row r="220" spans="1:15">
      <c r="A220" s="43" t="s">
        <v>203</v>
      </c>
      <c r="B220" s="43" t="s">
        <v>204</v>
      </c>
      <c r="C220" s="43" t="s">
        <v>205</v>
      </c>
      <c r="D220" s="44" t="s">
        <v>250</v>
      </c>
      <c r="E220" s="117">
        <v>6000</v>
      </c>
      <c r="F220" s="83">
        <v>0</v>
      </c>
      <c r="G220" s="83">
        <v>0</v>
      </c>
      <c r="H220" s="83">
        <v>0</v>
      </c>
      <c r="I220" s="83">
        <v>0</v>
      </c>
      <c r="J220" s="83">
        <v>0</v>
      </c>
      <c r="K220" s="83">
        <v>0</v>
      </c>
      <c r="L220" s="83">
        <v>0</v>
      </c>
      <c r="M220" s="83">
        <v>0</v>
      </c>
      <c r="N220" s="83">
        <v>0</v>
      </c>
      <c r="O220" s="83">
        <v>0</v>
      </c>
    </row>
    <row r="221" spans="1:15">
      <c r="A221" s="43" t="s">
        <v>203</v>
      </c>
      <c r="B221" s="43" t="s">
        <v>204</v>
      </c>
      <c r="C221" s="43" t="s">
        <v>205</v>
      </c>
      <c r="D221" s="44" t="s">
        <v>251</v>
      </c>
      <c r="E221" s="117">
        <v>6000</v>
      </c>
      <c r="F221" s="83">
        <v>0</v>
      </c>
      <c r="G221" s="83">
        <v>0</v>
      </c>
      <c r="H221" s="83">
        <v>0</v>
      </c>
      <c r="I221" s="83">
        <v>0</v>
      </c>
      <c r="J221" s="83">
        <v>0</v>
      </c>
      <c r="K221" s="83">
        <v>0</v>
      </c>
      <c r="L221" s="83">
        <v>0</v>
      </c>
      <c r="M221" s="83">
        <v>0</v>
      </c>
      <c r="N221" s="83">
        <v>0</v>
      </c>
      <c r="O221" s="83">
        <v>0</v>
      </c>
    </row>
    <row r="222" spans="1:15">
      <c r="A222" s="43" t="s">
        <v>203</v>
      </c>
      <c r="B222" s="43" t="s">
        <v>204</v>
      </c>
      <c r="C222" s="43" t="s">
        <v>205</v>
      </c>
      <c r="D222" s="44" t="s">
        <v>252</v>
      </c>
      <c r="E222" s="117">
        <v>6000</v>
      </c>
      <c r="F222" s="83">
        <v>0</v>
      </c>
      <c r="G222" s="83">
        <v>0</v>
      </c>
      <c r="H222" s="83">
        <v>0</v>
      </c>
      <c r="I222" s="83">
        <v>0</v>
      </c>
      <c r="J222" s="83">
        <v>0</v>
      </c>
      <c r="K222" s="83">
        <v>0</v>
      </c>
      <c r="L222" s="83">
        <v>0</v>
      </c>
      <c r="M222" s="83">
        <v>0</v>
      </c>
      <c r="N222" s="83">
        <v>0</v>
      </c>
      <c r="O222" s="83">
        <v>0</v>
      </c>
    </row>
    <row r="223" spans="1:15">
      <c r="A223" s="43" t="s">
        <v>203</v>
      </c>
      <c r="B223" s="43" t="s">
        <v>204</v>
      </c>
      <c r="C223" s="43" t="s">
        <v>205</v>
      </c>
      <c r="D223" s="44" t="s">
        <v>253</v>
      </c>
      <c r="E223" s="117">
        <v>6000</v>
      </c>
      <c r="F223" s="83">
        <v>0</v>
      </c>
      <c r="G223" s="83">
        <v>0</v>
      </c>
      <c r="H223" s="83">
        <v>0</v>
      </c>
      <c r="I223" s="83">
        <v>0</v>
      </c>
      <c r="J223" s="83">
        <v>0</v>
      </c>
      <c r="K223" s="83">
        <v>0</v>
      </c>
      <c r="L223" s="83">
        <v>0</v>
      </c>
      <c r="M223" s="83">
        <v>0</v>
      </c>
      <c r="N223" s="83">
        <v>0</v>
      </c>
      <c r="O223" s="83">
        <v>0</v>
      </c>
    </row>
    <row r="224" spans="1:15">
      <c r="A224" s="43" t="s">
        <v>203</v>
      </c>
      <c r="B224" s="43" t="s">
        <v>204</v>
      </c>
      <c r="C224" s="43" t="s">
        <v>205</v>
      </c>
      <c r="D224" s="44" t="s">
        <v>254</v>
      </c>
      <c r="E224" s="117">
        <v>6000</v>
      </c>
      <c r="F224" s="83">
        <v>0</v>
      </c>
      <c r="G224" s="83">
        <v>0</v>
      </c>
      <c r="H224" s="83">
        <v>0</v>
      </c>
      <c r="I224" s="83">
        <v>0</v>
      </c>
      <c r="J224" s="83">
        <v>0</v>
      </c>
      <c r="K224" s="83">
        <v>0</v>
      </c>
      <c r="L224" s="83">
        <v>0</v>
      </c>
      <c r="M224" s="83">
        <v>0</v>
      </c>
      <c r="N224" s="83">
        <v>0</v>
      </c>
      <c r="O224" s="83">
        <v>0</v>
      </c>
    </row>
    <row r="225" spans="1:15">
      <c r="A225" s="43" t="s">
        <v>203</v>
      </c>
      <c r="B225" s="43" t="s">
        <v>204</v>
      </c>
      <c r="C225" s="43" t="s">
        <v>205</v>
      </c>
      <c r="D225" s="44" t="s">
        <v>255</v>
      </c>
      <c r="E225" s="117">
        <v>6000</v>
      </c>
      <c r="F225" s="83">
        <v>0</v>
      </c>
      <c r="G225" s="83">
        <v>0</v>
      </c>
      <c r="H225" s="83">
        <v>0</v>
      </c>
      <c r="I225" s="83">
        <v>0</v>
      </c>
      <c r="J225" s="83">
        <v>0</v>
      </c>
      <c r="K225" s="83">
        <v>0</v>
      </c>
      <c r="L225" s="83">
        <v>0</v>
      </c>
      <c r="M225" s="83">
        <v>0</v>
      </c>
      <c r="N225" s="83">
        <v>0</v>
      </c>
      <c r="O225" s="83">
        <v>0</v>
      </c>
    </row>
    <row r="226" spans="1:15">
      <c r="A226" s="43" t="s">
        <v>203</v>
      </c>
      <c r="B226" s="43" t="s">
        <v>204</v>
      </c>
      <c r="C226" s="43" t="s">
        <v>205</v>
      </c>
      <c r="D226" s="44" t="s">
        <v>256</v>
      </c>
      <c r="E226" s="117">
        <v>6000</v>
      </c>
      <c r="F226" s="83">
        <v>0</v>
      </c>
      <c r="G226" s="83">
        <v>0</v>
      </c>
      <c r="H226" s="83">
        <v>0</v>
      </c>
      <c r="I226" s="83">
        <v>0</v>
      </c>
      <c r="J226" s="83">
        <v>0</v>
      </c>
      <c r="K226" s="83">
        <v>0</v>
      </c>
      <c r="L226" s="83">
        <v>0</v>
      </c>
      <c r="M226" s="83">
        <v>0</v>
      </c>
      <c r="N226" s="83">
        <v>0</v>
      </c>
      <c r="O226" s="83">
        <v>0</v>
      </c>
    </row>
    <row r="227" spans="1:15">
      <c r="A227" s="43" t="s">
        <v>203</v>
      </c>
      <c r="B227" s="43" t="s">
        <v>204</v>
      </c>
      <c r="C227" s="43" t="s">
        <v>205</v>
      </c>
      <c r="D227" s="44" t="s">
        <v>257</v>
      </c>
      <c r="E227" s="117">
        <v>6000</v>
      </c>
      <c r="F227" s="83">
        <v>0</v>
      </c>
      <c r="G227" s="83">
        <v>0</v>
      </c>
      <c r="H227" s="83">
        <v>0</v>
      </c>
      <c r="I227" s="83">
        <v>0</v>
      </c>
      <c r="J227" s="83">
        <v>0</v>
      </c>
      <c r="K227" s="83">
        <v>0</v>
      </c>
      <c r="L227" s="83">
        <v>0</v>
      </c>
      <c r="M227" s="83">
        <v>0</v>
      </c>
      <c r="N227" s="83">
        <v>0</v>
      </c>
      <c r="O227" s="83">
        <v>0</v>
      </c>
    </row>
    <row r="228" spans="1:15">
      <c r="A228" s="43" t="s">
        <v>203</v>
      </c>
      <c r="B228" s="43" t="s">
        <v>204</v>
      </c>
      <c r="C228" s="43" t="s">
        <v>205</v>
      </c>
      <c r="D228" s="44" t="s">
        <v>258</v>
      </c>
      <c r="E228" s="117">
        <v>6000</v>
      </c>
      <c r="F228" s="83">
        <v>0</v>
      </c>
      <c r="G228" s="83">
        <v>0</v>
      </c>
      <c r="H228" s="83">
        <v>0</v>
      </c>
      <c r="I228" s="83">
        <v>0</v>
      </c>
      <c r="J228" s="83">
        <v>0</v>
      </c>
      <c r="K228" s="83">
        <v>0</v>
      </c>
      <c r="L228" s="83">
        <v>0</v>
      </c>
      <c r="M228" s="83">
        <v>0</v>
      </c>
      <c r="N228" s="83">
        <v>0</v>
      </c>
      <c r="O228" s="83">
        <v>0</v>
      </c>
    </row>
    <row r="229" spans="1:15">
      <c r="A229" s="43" t="s">
        <v>203</v>
      </c>
      <c r="B229" s="43" t="s">
        <v>204</v>
      </c>
      <c r="C229" s="43" t="s">
        <v>205</v>
      </c>
      <c r="D229" s="44" t="s">
        <v>259</v>
      </c>
      <c r="E229" s="117">
        <v>6000</v>
      </c>
      <c r="F229" s="83">
        <v>0</v>
      </c>
      <c r="G229" s="83">
        <v>0</v>
      </c>
      <c r="H229" s="83">
        <v>0</v>
      </c>
      <c r="I229" s="83">
        <v>0</v>
      </c>
      <c r="J229" s="83">
        <v>0</v>
      </c>
      <c r="K229" s="83">
        <v>0</v>
      </c>
      <c r="L229" s="83">
        <v>0</v>
      </c>
      <c r="M229" s="83">
        <v>0</v>
      </c>
      <c r="N229" s="83">
        <v>0</v>
      </c>
      <c r="O229" s="83">
        <v>0</v>
      </c>
    </row>
    <row r="230" spans="1:15">
      <c r="A230" s="43" t="s">
        <v>203</v>
      </c>
      <c r="B230" s="43" t="s">
        <v>204</v>
      </c>
      <c r="C230" s="43" t="s">
        <v>205</v>
      </c>
      <c r="D230" s="44" t="s">
        <v>260</v>
      </c>
      <c r="E230" s="117">
        <v>6000</v>
      </c>
      <c r="F230" s="83">
        <v>0</v>
      </c>
      <c r="G230" s="83">
        <v>0</v>
      </c>
      <c r="H230" s="83">
        <v>0</v>
      </c>
      <c r="I230" s="83">
        <v>0</v>
      </c>
      <c r="J230" s="83">
        <v>0</v>
      </c>
      <c r="K230" s="83">
        <v>0</v>
      </c>
      <c r="L230" s="83">
        <v>0</v>
      </c>
      <c r="M230" s="83">
        <v>0</v>
      </c>
      <c r="N230" s="83">
        <v>0</v>
      </c>
      <c r="O230" s="83">
        <v>0</v>
      </c>
    </row>
    <row r="231" spans="1:15">
      <c r="A231" s="43" t="s">
        <v>203</v>
      </c>
      <c r="B231" s="43" t="s">
        <v>204</v>
      </c>
      <c r="C231" s="43" t="s">
        <v>205</v>
      </c>
      <c r="D231" s="44" t="s">
        <v>261</v>
      </c>
      <c r="E231" s="117">
        <v>6000</v>
      </c>
      <c r="F231" s="83">
        <v>0</v>
      </c>
      <c r="G231" s="83">
        <v>0</v>
      </c>
      <c r="H231" s="83">
        <v>0</v>
      </c>
      <c r="I231" s="83">
        <v>0</v>
      </c>
      <c r="J231" s="83">
        <v>0</v>
      </c>
      <c r="K231" s="83">
        <v>0</v>
      </c>
      <c r="L231" s="83">
        <v>0</v>
      </c>
      <c r="M231" s="83">
        <v>0</v>
      </c>
      <c r="N231" s="83">
        <v>0</v>
      </c>
      <c r="O231" s="83">
        <v>0</v>
      </c>
    </row>
    <row r="232" spans="1:15">
      <c r="A232" s="43" t="s">
        <v>203</v>
      </c>
      <c r="B232" s="43" t="s">
        <v>204</v>
      </c>
      <c r="C232" s="43" t="s">
        <v>205</v>
      </c>
      <c r="D232" s="44" t="s">
        <v>262</v>
      </c>
      <c r="E232" s="117">
        <v>6000</v>
      </c>
      <c r="F232" s="83">
        <v>0</v>
      </c>
      <c r="G232" s="83">
        <v>0</v>
      </c>
      <c r="H232" s="83">
        <v>0</v>
      </c>
      <c r="I232" s="83">
        <v>0</v>
      </c>
      <c r="J232" s="83">
        <v>0</v>
      </c>
      <c r="K232" s="83">
        <v>0</v>
      </c>
      <c r="L232" s="83">
        <v>0</v>
      </c>
      <c r="M232" s="83">
        <v>0</v>
      </c>
      <c r="N232" s="83">
        <v>0</v>
      </c>
      <c r="O232" s="83">
        <v>0</v>
      </c>
    </row>
    <row r="233" spans="1:15">
      <c r="A233" s="43" t="s">
        <v>203</v>
      </c>
      <c r="B233" s="43" t="s">
        <v>204</v>
      </c>
      <c r="C233" s="43" t="s">
        <v>205</v>
      </c>
      <c r="D233" s="44" t="s">
        <v>263</v>
      </c>
      <c r="E233" s="117">
        <v>6000</v>
      </c>
      <c r="F233" s="83">
        <v>0</v>
      </c>
      <c r="G233" s="83">
        <v>0</v>
      </c>
      <c r="H233" s="83">
        <v>0</v>
      </c>
      <c r="I233" s="83">
        <v>0</v>
      </c>
      <c r="J233" s="83">
        <v>0</v>
      </c>
      <c r="K233" s="83">
        <v>0</v>
      </c>
      <c r="L233" s="83">
        <v>0</v>
      </c>
      <c r="M233" s="83">
        <v>0</v>
      </c>
      <c r="N233" s="83">
        <v>0</v>
      </c>
      <c r="O233" s="83">
        <v>0</v>
      </c>
    </row>
    <row r="234" spans="1:15">
      <c r="A234" s="43" t="s">
        <v>203</v>
      </c>
      <c r="B234" s="43" t="s">
        <v>204</v>
      </c>
      <c r="C234" s="43" t="s">
        <v>205</v>
      </c>
      <c r="D234" s="44" t="s">
        <v>264</v>
      </c>
      <c r="E234" s="117">
        <v>6000</v>
      </c>
      <c r="F234" s="83">
        <v>0</v>
      </c>
      <c r="G234" s="83">
        <v>0</v>
      </c>
      <c r="H234" s="83">
        <v>0</v>
      </c>
      <c r="I234" s="83">
        <v>0</v>
      </c>
      <c r="J234" s="83">
        <v>0</v>
      </c>
      <c r="K234" s="83">
        <v>0</v>
      </c>
      <c r="L234" s="83">
        <v>0</v>
      </c>
      <c r="M234" s="83">
        <v>0</v>
      </c>
      <c r="N234" s="83">
        <v>0</v>
      </c>
      <c r="O234" s="83">
        <v>0</v>
      </c>
    </row>
    <row r="235" spans="1:15">
      <c r="A235" s="43" t="s">
        <v>203</v>
      </c>
      <c r="B235" s="43" t="s">
        <v>204</v>
      </c>
      <c r="C235" s="43" t="s">
        <v>205</v>
      </c>
      <c r="D235" s="44" t="s">
        <v>265</v>
      </c>
      <c r="E235" s="117">
        <v>6000</v>
      </c>
      <c r="F235" s="83">
        <v>0</v>
      </c>
      <c r="G235" s="83">
        <v>0</v>
      </c>
      <c r="H235" s="83">
        <v>0</v>
      </c>
      <c r="I235" s="83">
        <v>0</v>
      </c>
      <c r="J235" s="83">
        <v>0</v>
      </c>
      <c r="K235" s="83">
        <v>0</v>
      </c>
      <c r="L235" s="83">
        <v>0</v>
      </c>
      <c r="M235" s="83">
        <v>0</v>
      </c>
      <c r="N235" s="83">
        <v>0</v>
      </c>
      <c r="O235" s="83">
        <v>0</v>
      </c>
    </row>
    <row r="236" spans="1:15">
      <c r="A236" s="43" t="s">
        <v>203</v>
      </c>
      <c r="B236" s="43" t="s">
        <v>204</v>
      </c>
      <c r="C236" s="43" t="s">
        <v>205</v>
      </c>
      <c r="D236" s="44" t="s">
        <v>266</v>
      </c>
      <c r="E236" s="117">
        <v>6000</v>
      </c>
      <c r="F236" s="83">
        <v>0</v>
      </c>
      <c r="G236" s="83">
        <v>0</v>
      </c>
      <c r="H236" s="83">
        <v>0</v>
      </c>
      <c r="I236" s="83">
        <v>0</v>
      </c>
      <c r="J236" s="83">
        <v>0</v>
      </c>
      <c r="K236" s="83">
        <v>0</v>
      </c>
      <c r="L236" s="83">
        <v>0</v>
      </c>
      <c r="M236" s="83">
        <v>0</v>
      </c>
      <c r="N236" s="83">
        <v>0</v>
      </c>
      <c r="O236" s="83">
        <v>0</v>
      </c>
    </row>
    <row r="237" spans="1:15">
      <c r="A237" s="43" t="s">
        <v>203</v>
      </c>
      <c r="B237" s="43" t="s">
        <v>204</v>
      </c>
      <c r="C237" s="43" t="s">
        <v>205</v>
      </c>
      <c r="D237" s="44" t="s">
        <v>267</v>
      </c>
      <c r="E237" s="117">
        <v>6000</v>
      </c>
      <c r="F237" s="83">
        <v>0</v>
      </c>
      <c r="G237" s="83">
        <v>0</v>
      </c>
      <c r="H237" s="83">
        <v>0</v>
      </c>
      <c r="I237" s="83">
        <v>0</v>
      </c>
      <c r="J237" s="83">
        <v>0</v>
      </c>
      <c r="K237" s="83">
        <v>0</v>
      </c>
      <c r="L237" s="83">
        <v>0</v>
      </c>
      <c r="M237" s="83">
        <v>0</v>
      </c>
      <c r="N237" s="83">
        <v>0</v>
      </c>
      <c r="O237" s="83">
        <v>0</v>
      </c>
    </row>
    <row r="238" spans="1:15">
      <c r="A238" s="43" t="s">
        <v>203</v>
      </c>
      <c r="B238" s="43" t="s">
        <v>204</v>
      </c>
      <c r="C238" s="43" t="s">
        <v>205</v>
      </c>
      <c r="D238" s="44" t="s">
        <v>268</v>
      </c>
      <c r="E238" s="117">
        <v>6000</v>
      </c>
      <c r="F238" s="83">
        <v>0</v>
      </c>
      <c r="G238" s="83">
        <v>0</v>
      </c>
      <c r="H238" s="83">
        <v>0</v>
      </c>
      <c r="I238" s="83">
        <v>0</v>
      </c>
      <c r="J238" s="83">
        <v>0</v>
      </c>
      <c r="K238" s="83">
        <v>0</v>
      </c>
      <c r="L238" s="83">
        <v>0</v>
      </c>
      <c r="M238" s="83">
        <v>0</v>
      </c>
      <c r="N238" s="83">
        <v>0</v>
      </c>
      <c r="O238" s="83">
        <v>0</v>
      </c>
    </row>
    <row r="239" spans="1:15">
      <c r="A239" s="43" t="s">
        <v>203</v>
      </c>
      <c r="B239" s="43" t="s">
        <v>204</v>
      </c>
      <c r="C239" s="43" t="s">
        <v>205</v>
      </c>
      <c r="D239" s="44" t="s">
        <v>269</v>
      </c>
      <c r="E239" s="117">
        <v>6000</v>
      </c>
      <c r="F239" s="83">
        <v>0</v>
      </c>
      <c r="G239" s="83">
        <v>0</v>
      </c>
      <c r="H239" s="83">
        <v>0</v>
      </c>
      <c r="I239" s="83">
        <v>0</v>
      </c>
      <c r="J239" s="83">
        <v>0</v>
      </c>
      <c r="K239" s="83">
        <v>0</v>
      </c>
      <c r="L239" s="83">
        <v>0</v>
      </c>
      <c r="M239" s="83">
        <v>0</v>
      </c>
      <c r="N239" s="83">
        <v>0</v>
      </c>
      <c r="O239" s="83">
        <v>0</v>
      </c>
    </row>
    <row r="240" spans="1:15">
      <c r="A240" s="43" t="s">
        <v>203</v>
      </c>
      <c r="B240" s="43" t="s">
        <v>204</v>
      </c>
      <c r="C240" s="43" t="s">
        <v>205</v>
      </c>
      <c r="D240" s="44" t="s">
        <v>270</v>
      </c>
      <c r="E240" s="117">
        <v>6000</v>
      </c>
      <c r="F240" s="83">
        <v>0</v>
      </c>
      <c r="G240" s="83">
        <v>0</v>
      </c>
      <c r="H240" s="83">
        <v>0</v>
      </c>
      <c r="I240" s="83">
        <v>0</v>
      </c>
      <c r="J240" s="83">
        <v>0</v>
      </c>
      <c r="K240" s="83">
        <v>0</v>
      </c>
      <c r="L240" s="83">
        <v>0</v>
      </c>
      <c r="M240" s="83">
        <v>0</v>
      </c>
      <c r="N240" s="83">
        <v>0</v>
      </c>
      <c r="O240" s="83">
        <v>0</v>
      </c>
    </row>
    <row r="241" spans="1:15">
      <c r="A241" s="43" t="s">
        <v>203</v>
      </c>
      <c r="B241" s="43" t="s">
        <v>204</v>
      </c>
      <c r="C241" s="43" t="s">
        <v>205</v>
      </c>
      <c r="D241" s="44" t="s">
        <v>271</v>
      </c>
      <c r="E241" s="117">
        <v>6000</v>
      </c>
      <c r="F241" s="83">
        <v>0</v>
      </c>
      <c r="G241" s="83">
        <v>0</v>
      </c>
      <c r="H241" s="83">
        <v>0</v>
      </c>
      <c r="I241" s="83">
        <v>0</v>
      </c>
      <c r="J241" s="83">
        <v>0</v>
      </c>
      <c r="K241" s="83">
        <v>0</v>
      </c>
      <c r="L241" s="83">
        <v>0</v>
      </c>
      <c r="M241" s="83">
        <v>0</v>
      </c>
      <c r="N241" s="83">
        <v>0</v>
      </c>
      <c r="O241" s="83">
        <v>0</v>
      </c>
    </row>
    <row r="242" spans="1:15">
      <c r="A242" s="43" t="s">
        <v>203</v>
      </c>
      <c r="B242" s="43" t="s">
        <v>204</v>
      </c>
      <c r="C242" s="43" t="s">
        <v>205</v>
      </c>
      <c r="D242" s="44" t="s">
        <v>272</v>
      </c>
      <c r="E242" s="117">
        <v>6000</v>
      </c>
      <c r="F242" s="83">
        <v>0</v>
      </c>
      <c r="G242" s="83">
        <v>0</v>
      </c>
      <c r="H242" s="83">
        <v>0</v>
      </c>
      <c r="I242" s="83">
        <v>0</v>
      </c>
      <c r="J242" s="83">
        <v>0</v>
      </c>
      <c r="K242" s="83">
        <v>0</v>
      </c>
      <c r="L242" s="83">
        <v>0</v>
      </c>
      <c r="M242" s="83">
        <v>0</v>
      </c>
      <c r="N242" s="83">
        <v>0</v>
      </c>
      <c r="O242" s="83">
        <v>0</v>
      </c>
    </row>
    <row r="243" spans="1:15">
      <c r="A243" s="43" t="s">
        <v>203</v>
      </c>
      <c r="B243" s="43" t="s">
        <v>204</v>
      </c>
      <c r="C243" s="43" t="s">
        <v>205</v>
      </c>
      <c r="D243" s="44" t="s">
        <v>273</v>
      </c>
      <c r="E243" s="117">
        <v>6000</v>
      </c>
      <c r="F243" s="83">
        <v>0</v>
      </c>
      <c r="G243" s="83">
        <v>0</v>
      </c>
      <c r="H243" s="83">
        <v>0</v>
      </c>
      <c r="I243" s="83">
        <v>0</v>
      </c>
      <c r="J243" s="83">
        <v>0</v>
      </c>
      <c r="K243" s="83">
        <v>0</v>
      </c>
      <c r="L243" s="83">
        <v>0</v>
      </c>
      <c r="M243" s="83">
        <v>0</v>
      </c>
      <c r="N243" s="83">
        <v>0</v>
      </c>
      <c r="O243" s="83">
        <v>0</v>
      </c>
    </row>
    <row r="244" spans="1:15">
      <c r="A244" s="43" t="s">
        <v>203</v>
      </c>
      <c r="B244" s="43" t="s">
        <v>204</v>
      </c>
      <c r="C244" s="43" t="s">
        <v>205</v>
      </c>
      <c r="D244" s="44" t="s">
        <v>274</v>
      </c>
      <c r="E244" s="117">
        <v>17712500</v>
      </c>
      <c r="F244" s="83">
        <v>8085000</v>
      </c>
      <c r="G244" s="83">
        <v>0</v>
      </c>
      <c r="H244" s="83">
        <v>0</v>
      </c>
      <c r="I244" s="83">
        <v>0</v>
      </c>
      <c r="J244" s="83">
        <v>0</v>
      </c>
      <c r="K244" s="83">
        <v>0</v>
      </c>
      <c r="L244" s="83">
        <v>0</v>
      </c>
      <c r="M244" s="83">
        <v>0</v>
      </c>
      <c r="N244" s="83">
        <v>0</v>
      </c>
      <c r="O244" s="83">
        <v>0</v>
      </c>
    </row>
    <row r="245" spans="1:15">
      <c r="A245" s="43" t="s">
        <v>203</v>
      </c>
      <c r="B245" s="43" t="s">
        <v>204</v>
      </c>
      <c r="C245" s="43" t="s">
        <v>205</v>
      </c>
      <c r="D245" s="44" t="s">
        <v>275</v>
      </c>
      <c r="E245" s="117">
        <v>6000</v>
      </c>
      <c r="F245" s="83">
        <v>0</v>
      </c>
      <c r="G245" s="83">
        <v>0</v>
      </c>
      <c r="H245" s="83">
        <v>0</v>
      </c>
      <c r="I245" s="83">
        <v>0</v>
      </c>
      <c r="J245" s="83">
        <v>0</v>
      </c>
      <c r="K245" s="83">
        <v>0</v>
      </c>
      <c r="L245" s="83">
        <v>0</v>
      </c>
      <c r="M245" s="83">
        <v>0</v>
      </c>
      <c r="N245" s="83">
        <v>0</v>
      </c>
      <c r="O245" s="83">
        <v>0</v>
      </c>
    </row>
    <row r="246" spans="1:15">
      <c r="A246" s="43" t="s">
        <v>203</v>
      </c>
      <c r="B246" s="43" t="s">
        <v>204</v>
      </c>
      <c r="C246" s="43" t="s">
        <v>205</v>
      </c>
      <c r="D246" s="44" t="s">
        <v>276</v>
      </c>
      <c r="E246" s="117">
        <v>6000</v>
      </c>
      <c r="F246" s="83">
        <v>0</v>
      </c>
      <c r="G246" s="83">
        <v>0</v>
      </c>
      <c r="H246" s="83">
        <v>0</v>
      </c>
      <c r="I246" s="83">
        <v>0</v>
      </c>
      <c r="J246" s="83">
        <v>0</v>
      </c>
      <c r="K246" s="83">
        <v>0</v>
      </c>
      <c r="L246" s="83">
        <v>0</v>
      </c>
      <c r="M246" s="83">
        <v>0</v>
      </c>
      <c r="N246" s="83">
        <v>0</v>
      </c>
      <c r="O246" s="83">
        <v>0</v>
      </c>
    </row>
    <row r="247" spans="1:15">
      <c r="A247" s="43" t="s">
        <v>203</v>
      </c>
      <c r="B247" s="43" t="s">
        <v>204</v>
      </c>
      <c r="C247" s="43" t="s">
        <v>205</v>
      </c>
      <c r="D247" s="44" t="s">
        <v>277</v>
      </c>
      <c r="E247" s="117">
        <v>6000</v>
      </c>
      <c r="F247" s="83">
        <v>0</v>
      </c>
      <c r="G247" s="83">
        <v>0</v>
      </c>
      <c r="H247" s="83">
        <v>0</v>
      </c>
      <c r="I247" s="83">
        <v>0</v>
      </c>
      <c r="J247" s="83">
        <v>0</v>
      </c>
      <c r="K247" s="83">
        <v>0</v>
      </c>
      <c r="L247" s="83">
        <v>0</v>
      </c>
      <c r="M247" s="83">
        <v>0</v>
      </c>
      <c r="N247" s="83">
        <v>0</v>
      </c>
      <c r="O247" s="83">
        <v>0</v>
      </c>
    </row>
    <row r="248" spans="1:15">
      <c r="A248" s="43" t="s">
        <v>203</v>
      </c>
      <c r="B248" s="43" t="s">
        <v>204</v>
      </c>
      <c r="C248" s="43" t="s">
        <v>205</v>
      </c>
      <c r="D248" s="44" t="s">
        <v>278</v>
      </c>
      <c r="E248" s="117">
        <v>6000</v>
      </c>
      <c r="F248" s="83">
        <v>0</v>
      </c>
      <c r="G248" s="83">
        <v>0</v>
      </c>
      <c r="H248" s="83">
        <v>0</v>
      </c>
      <c r="I248" s="83">
        <v>0</v>
      </c>
      <c r="J248" s="83">
        <v>0</v>
      </c>
      <c r="K248" s="83">
        <v>0</v>
      </c>
      <c r="L248" s="83">
        <v>0</v>
      </c>
      <c r="M248" s="83">
        <v>0</v>
      </c>
      <c r="N248" s="83">
        <v>0</v>
      </c>
      <c r="O248" s="83">
        <v>0</v>
      </c>
    </row>
    <row r="249" spans="1:15">
      <c r="A249" s="43" t="s">
        <v>203</v>
      </c>
      <c r="B249" s="43" t="s">
        <v>204</v>
      </c>
      <c r="C249" s="43" t="s">
        <v>205</v>
      </c>
      <c r="D249" s="44" t="s">
        <v>279</v>
      </c>
      <c r="E249" s="117">
        <v>6000</v>
      </c>
      <c r="F249" s="83">
        <v>0</v>
      </c>
      <c r="G249" s="83">
        <v>0</v>
      </c>
      <c r="H249" s="83">
        <v>0</v>
      </c>
      <c r="I249" s="83">
        <v>0</v>
      </c>
      <c r="J249" s="83">
        <v>0</v>
      </c>
      <c r="K249" s="83">
        <v>0</v>
      </c>
      <c r="L249" s="83">
        <v>0</v>
      </c>
      <c r="M249" s="83">
        <v>0</v>
      </c>
      <c r="N249" s="83">
        <v>0</v>
      </c>
      <c r="O249" s="83">
        <v>0</v>
      </c>
    </row>
    <row r="250" spans="1:15">
      <c r="A250" s="43" t="s">
        <v>203</v>
      </c>
      <c r="B250" s="43" t="s">
        <v>204</v>
      </c>
      <c r="C250" s="43" t="s">
        <v>205</v>
      </c>
      <c r="D250" s="44" t="s">
        <v>280</v>
      </c>
      <c r="E250" s="117">
        <v>6000</v>
      </c>
      <c r="F250" s="83">
        <v>0</v>
      </c>
      <c r="G250" s="83">
        <v>0</v>
      </c>
      <c r="H250" s="83">
        <v>0</v>
      </c>
      <c r="I250" s="83">
        <v>0</v>
      </c>
      <c r="J250" s="83">
        <v>0</v>
      </c>
      <c r="K250" s="83">
        <v>0</v>
      </c>
      <c r="L250" s="83">
        <v>0</v>
      </c>
      <c r="M250" s="83">
        <v>0</v>
      </c>
      <c r="N250" s="83">
        <v>0</v>
      </c>
      <c r="O250" s="83">
        <v>0</v>
      </c>
    </row>
    <row r="251" spans="1:15">
      <c r="A251" s="43" t="s">
        <v>203</v>
      </c>
      <c r="B251" s="43" t="s">
        <v>204</v>
      </c>
      <c r="C251" s="43" t="s">
        <v>205</v>
      </c>
      <c r="D251" s="44" t="s">
        <v>281</v>
      </c>
      <c r="E251" s="117">
        <v>6000</v>
      </c>
      <c r="F251" s="83">
        <v>0</v>
      </c>
      <c r="G251" s="83">
        <v>0</v>
      </c>
      <c r="H251" s="83">
        <v>0</v>
      </c>
      <c r="I251" s="83">
        <v>0</v>
      </c>
      <c r="J251" s="83">
        <v>0</v>
      </c>
      <c r="K251" s="83">
        <v>0</v>
      </c>
      <c r="L251" s="83">
        <v>0</v>
      </c>
      <c r="M251" s="83">
        <v>0</v>
      </c>
      <c r="N251" s="83">
        <v>0</v>
      </c>
      <c r="O251" s="83">
        <v>0</v>
      </c>
    </row>
    <row r="252" spans="1:15">
      <c r="A252" s="43" t="s">
        <v>203</v>
      </c>
      <c r="B252" s="43" t="s">
        <v>204</v>
      </c>
      <c r="C252" s="43" t="s">
        <v>205</v>
      </c>
      <c r="D252" s="44" t="s">
        <v>282</v>
      </c>
      <c r="E252" s="117">
        <v>6000</v>
      </c>
      <c r="F252" s="83">
        <v>0</v>
      </c>
      <c r="G252" s="83">
        <v>0</v>
      </c>
      <c r="H252" s="83">
        <v>0</v>
      </c>
      <c r="I252" s="83">
        <v>0</v>
      </c>
      <c r="J252" s="83">
        <v>0</v>
      </c>
      <c r="K252" s="83">
        <v>0</v>
      </c>
      <c r="L252" s="83">
        <v>0</v>
      </c>
      <c r="M252" s="83">
        <v>0</v>
      </c>
      <c r="N252" s="83">
        <v>0</v>
      </c>
      <c r="O252" s="83">
        <v>0</v>
      </c>
    </row>
    <row r="253" spans="1:15">
      <c r="A253" s="43" t="s">
        <v>203</v>
      </c>
      <c r="B253" s="43" t="s">
        <v>204</v>
      </c>
      <c r="C253" s="43" t="s">
        <v>205</v>
      </c>
      <c r="D253" s="44" t="s">
        <v>283</v>
      </c>
      <c r="E253" s="117">
        <v>6000</v>
      </c>
      <c r="F253" s="83">
        <v>0</v>
      </c>
      <c r="G253" s="83">
        <v>0</v>
      </c>
      <c r="H253" s="83">
        <v>0</v>
      </c>
      <c r="I253" s="83">
        <v>0</v>
      </c>
      <c r="J253" s="83">
        <v>0</v>
      </c>
      <c r="K253" s="83">
        <v>0</v>
      </c>
      <c r="L253" s="83">
        <v>0</v>
      </c>
      <c r="M253" s="83">
        <v>0</v>
      </c>
      <c r="N253" s="83">
        <v>0</v>
      </c>
      <c r="O253" s="83">
        <v>0</v>
      </c>
    </row>
    <row r="254" spans="1:15">
      <c r="A254" s="43" t="s">
        <v>203</v>
      </c>
      <c r="B254" s="43" t="s">
        <v>204</v>
      </c>
      <c r="C254" s="43" t="s">
        <v>205</v>
      </c>
      <c r="D254" s="44" t="s">
        <v>284</v>
      </c>
      <c r="E254" s="117">
        <v>6000</v>
      </c>
      <c r="F254" s="83">
        <v>0</v>
      </c>
      <c r="G254" s="83">
        <v>0</v>
      </c>
      <c r="H254" s="83">
        <v>0</v>
      </c>
      <c r="I254" s="83">
        <v>0</v>
      </c>
      <c r="J254" s="83">
        <v>0</v>
      </c>
      <c r="K254" s="83">
        <v>0</v>
      </c>
      <c r="L254" s="83">
        <v>0</v>
      </c>
      <c r="M254" s="83">
        <v>0</v>
      </c>
      <c r="N254" s="83">
        <v>0</v>
      </c>
      <c r="O254" s="83">
        <v>0</v>
      </c>
    </row>
    <row r="255" spans="1:15">
      <c r="A255" s="43" t="s">
        <v>203</v>
      </c>
      <c r="B255" s="43" t="s">
        <v>204</v>
      </c>
      <c r="C255" s="43" t="s">
        <v>205</v>
      </c>
      <c r="D255" s="44" t="s">
        <v>285</v>
      </c>
      <c r="E255" s="117">
        <v>6000</v>
      </c>
      <c r="F255" s="83">
        <v>0</v>
      </c>
      <c r="G255" s="83">
        <v>0</v>
      </c>
      <c r="H255" s="83">
        <v>0</v>
      </c>
      <c r="I255" s="83">
        <v>0</v>
      </c>
      <c r="J255" s="83">
        <v>0</v>
      </c>
      <c r="K255" s="83">
        <v>0</v>
      </c>
      <c r="L255" s="83">
        <v>0</v>
      </c>
      <c r="M255" s="83">
        <v>0</v>
      </c>
      <c r="N255" s="83">
        <v>0</v>
      </c>
      <c r="O255" s="83">
        <v>0</v>
      </c>
    </row>
    <row r="256" spans="1:15">
      <c r="A256" s="43" t="s">
        <v>203</v>
      </c>
      <c r="B256" s="43" t="s">
        <v>204</v>
      </c>
      <c r="C256" s="43" t="s">
        <v>205</v>
      </c>
      <c r="D256" s="44" t="s">
        <v>286</v>
      </c>
      <c r="E256" s="117">
        <v>6000</v>
      </c>
      <c r="F256" s="83">
        <v>0</v>
      </c>
      <c r="G256" s="83">
        <v>0</v>
      </c>
      <c r="H256" s="83">
        <v>0</v>
      </c>
      <c r="I256" s="83">
        <v>0</v>
      </c>
      <c r="J256" s="83">
        <v>0</v>
      </c>
      <c r="K256" s="83">
        <v>0</v>
      </c>
      <c r="L256" s="83">
        <v>0</v>
      </c>
      <c r="M256" s="83">
        <v>0</v>
      </c>
      <c r="N256" s="83">
        <v>0</v>
      </c>
      <c r="O256" s="83">
        <v>0</v>
      </c>
    </row>
    <row r="257" spans="1:15">
      <c r="A257" s="43" t="s">
        <v>203</v>
      </c>
      <c r="B257" s="43" t="s">
        <v>204</v>
      </c>
      <c r="C257" s="43" t="s">
        <v>205</v>
      </c>
      <c r="D257" s="44" t="s">
        <v>287</v>
      </c>
      <c r="E257" s="117">
        <v>6000</v>
      </c>
      <c r="F257" s="83">
        <v>0</v>
      </c>
      <c r="G257" s="83">
        <v>0</v>
      </c>
      <c r="H257" s="83">
        <v>0</v>
      </c>
      <c r="I257" s="83">
        <v>0</v>
      </c>
      <c r="J257" s="83">
        <v>0</v>
      </c>
      <c r="K257" s="83">
        <v>0</v>
      </c>
      <c r="L257" s="83">
        <v>0</v>
      </c>
      <c r="M257" s="83">
        <v>0</v>
      </c>
      <c r="N257" s="83">
        <v>0</v>
      </c>
      <c r="O257" s="83">
        <v>0</v>
      </c>
    </row>
    <row r="258" spans="1:15">
      <c r="A258" s="43" t="s">
        <v>203</v>
      </c>
      <c r="B258" s="43" t="s">
        <v>204</v>
      </c>
      <c r="C258" s="43" t="s">
        <v>205</v>
      </c>
      <c r="D258" s="44" t="s">
        <v>288</v>
      </c>
      <c r="E258" s="117">
        <v>6000</v>
      </c>
      <c r="F258" s="83">
        <v>0</v>
      </c>
      <c r="G258" s="83">
        <v>0</v>
      </c>
      <c r="H258" s="83">
        <v>0</v>
      </c>
      <c r="I258" s="83">
        <v>0</v>
      </c>
      <c r="J258" s="83">
        <v>0</v>
      </c>
      <c r="K258" s="83">
        <v>0</v>
      </c>
      <c r="L258" s="83">
        <v>0</v>
      </c>
      <c r="M258" s="83">
        <v>0</v>
      </c>
      <c r="N258" s="83">
        <v>0</v>
      </c>
      <c r="O258" s="83">
        <v>0</v>
      </c>
    </row>
    <row r="259" spans="1:15">
      <c r="A259" s="43" t="s">
        <v>203</v>
      </c>
      <c r="B259" s="43" t="s">
        <v>204</v>
      </c>
      <c r="C259" s="43" t="s">
        <v>205</v>
      </c>
      <c r="D259" s="44" t="s">
        <v>289</v>
      </c>
      <c r="E259" s="117">
        <v>5251500</v>
      </c>
      <c r="F259" s="83">
        <v>0</v>
      </c>
      <c r="G259" s="83">
        <v>0</v>
      </c>
      <c r="H259" s="83">
        <v>0</v>
      </c>
      <c r="I259" s="83">
        <v>0</v>
      </c>
      <c r="J259" s="83">
        <v>0</v>
      </c>
      <c r="K259" s="83">
        <v>0</v>
      </c>
      <c r="L259" s="83">
        <v>0</v>
      </c>
      <c r="M259" s="83">
        <v>0</v>
      </c>
      <c r="N259" s="83">
        <v>0</v>
      </c>
      <c r="O259" s="83">
        <v>0</v>
      </c>
    </row>
    <row r="260" spans="1:15">
      <c r="A260" s="43" t="s">
        <v>203</v>
      </c>
      <c r="B260" s="43" t="s">
        <v>204</v>
      </c>
      <c r="C260" s="43" t="s">
        <v>205</v>
      </c>
      <c r="D260" s="44" t="s">
        <v>290</v>
      </c>
      <c r="E260" s="117">
        <v>6000</v>
      </c>
      <c r="F260" s="83">
        <v>0</v>
      </c>
      <c r="G260" s="83">
        <v>0</v>
      </c>
      <c r="H260" s="83">
        <v>0</v>
      </c>
      <c r="I260" s="83">
        <v>0</v>
      </c>
      <c r="J260" s="83">
        <v>0</v>
      </c>
      <c r="K260" s="83">
        <v>0</v>
      </c>
      <c r="L260" s="83">
        <v>0</v>
      </c>
      <c r="M260" s="83">
        <v>0</v>
      </c>
      <c r="N260" s="83">
        <v>0</v>
      </c>
      <c r="O260" s="83">
        <v>0</v>
      </c>
    </row>
    <row r="261" spans="1:15">
      <c r="A261" s="43" t="s">
        <v>203</v>
      </c>
      <c r="B261" s="43" t="s">
        <v>204</v>
      </c>
      <c r="C261" s="43" t="s">
        <v>205</v>
      </c>
      <c r="D261" s="44" t="s">
        <v>291</v>
      </c>
      <c r="E261" s="117">
        <v>6000</v>
      </c>
      <c r="F261" s="83">
        <v>0</v>
      </c>
      <c r="G261" s="83">
        <v>0</v>
      </c>
      <c r="H261" s="83">
        <v>0</v>
      </c>
      <c r="I261" s="83">
        <v>0</v>
      </c>
      <c r="J261" s="83">
        <v>0</v>
      </c>
      <c r="K261" s="83">
        <v>0</v>
      </c>
      <c r="L261" s="83">
        <v>0</v>
      </c>
      <c r="M261" s="83">
        <v>0</v>
      </c>
      <c r="N261" s="83">
        <v>0</v>
      </c>
      <c r="O261" s="83">
        <v>0</v>
      </c>
    </row>
    <row r="262" spans="1:15">
      <c r="A262" s="43" t="s">
        <v>203</v>
      </c>
      <c r="B262" s="43" t="s">
        <v>204</v>
      </c>
      <c r="C262" s="43" t="s">
        <v>205</v>
      </c>
      <c r="D262" s="44" t="s">
        <v>292</v>
      </c>
      <c r="E262" s="117">
        <v>6000</v>
      </c>
      <c r="F262" s="83">
        <v>0</v>
      </c>
      <c r="G262" s="83">
        <v>0</v>
      </c>
      <c r="H262" s="83">
        <v>0</v>
      </c>
      <c r="I262" s="83">
        <v>0</v>
      </c>
      <c r="J262" s="83">
        <v>0</v>
      </c>
      <c r="K262" s="83">
        <v>0</v>
      </c>
      <c r="L262" s="83">
        <v>0</v>
      </c>
      <c r="M262" s="83">
        <v>0</v>
      </c>
      <c r="N262" s="83">
        <v>0</v>
      </c>
      <c r="O262" s="83">
        <v>0</v>
      </c>
    </row>
    <row r="263" spans="1:15">
      <c r="A263" s="43" t="s">
        <v>203</v>
      </c>
      <c r="B263" s="43" t="s">
        <v>204</v>
      </c>
      <c r="C263" s="43" t="s">
        <v>205</v>
      </c>
      <c r="D263" s="44" t="s">
        <v>293</v>
      </c>
      <c r="E263" s="117">
        <v>6000</v>
      </c>
      <c r="F263" s="83">
        <v>0</v>
      </c>
      <c r="G263" s="83">
        <v>0</v>
      </c>
      <c r="H263" s="83">
        <v>0</v>
      </c>
      <c r="I263" s="83">
        <v>0</v>
      </c>
      <c r="J263" s="83">
        <v>0</v>
      </c>
      <c r="K263" s="83">
        <v>0</v>
      </c>
      <c r="L263" s="83">
        <v>0</v>
      </c>
      <c r="M263" s="83">
        <v>0</v>
      </c>
      <c r="N263" s="83">
        <v>0</v>
      </c>
      <c r="O263" s="83">
        <v>0</v>
      </c>
    </row>
    <row r="264" spans="1:15">
      <c r="A264" s="43" t="s">
        <v>203</v>
      </c>
      <c r="B264" s="43" t="s">
        <v>204</v>
      </c>
      <c r="C264" s="43" t="s">
        <v>205</v>
      </c>
      <c r="D264" s="44" t="s">
        <v>294</v>
      </c>
      <c r="E264" s="117">
        <v>6000</v>
      </c>
      <c r="F264" s="83">
        <v>0</v>
      </c>
      <c r="G264" s="83">
        <v>0</v>
      </c>
      <c r="H264" s="83">
        <v>0</v>
      </c>
      <c r="I264" s="83">
        <v>0</v>
      </c>
      <c r="J264" s="83">
        <v>0</v>
      </c>
      <c r="K264" s="83">
        <v>0</v>
      </c>
      <c r="L264" s="83">
        <v>0</v>
      </c>
      <c r="M264" s="83">
        <v>0</v>
      </c>
      <c r="N264" s="83">
        <v>0</v>
      </c>
      <c r="O264" s="83">
        <v>0</v>
      </c>
    </row>
    <row r="265" spans="1:15">
      <c r="A265" s="43" t="s">
        <v>203</v>
      </c>
      <c r="B265" s="43" t="s">
        <v>204</v>
      </c>
      <c r="C265" s="43" t="s">
        <v>205</v>
      </c>
      <c r="D265" s="44" t="s">
        <v>295</v>
      </c>
      <c r="E265" s="117">
        <v>6000</v>
      </c>
      <c r="F265" s="83">
        <v>0</v>
      </c>
      <c r="G265" s="83">
        <v>0</v>
      </c>
      <c r="H265" s="83">
        <v>0</v>
      </c>
      <c r="I265" s="83">
        <v>0</v>
      </c>
      <c r="J265" s="83">
        <v>0</v>
      </c>
      <c r="K265" s="83">
        <v>0</v>
      </c>
      <c r="L265" s="83">
        <v>0</v>
      </c>
      <c r="M265" s="83">
        <v>0</v>
      </c>
      <c r="N265" s="83">
        <v>0</v>
      </c>
      <c r="O265" s="83">
        <v>0</v>
      </c>
    </row>
    <row r="266" spans="1:15">
      <c r="A266" s="43" t="s">
        <v>203</v>
      </c>
      <c r="B266" s="43" t="s">
        <v>204</v>
      </c>
      <c r="C266" s="43" t="s">
        <v>205</v>
      </c>
      <c r="D266" s="44" t="s">
        <v>296</v>
      </c>
      <c r="E266" s="117">
        <v>6000</v>
      </c>
      <c r="F266" s="83">
        <v>0</v>
      </c>
      <c r="G266" s="83">
        <v>0</v>
      </c>
      <c r="H266" s="83">
        <v>0</v>
      </c>
      <c r="I266" s="83">
        <v>0</v>
      </c>
      <c r="J266" s="83">
        <v>0</v>
      </c>
      <c r="K266" s="83">
        <v>0</v>
      </c>
      <c r="L266" s="83">
        <v>0</v>
      </c>
      <c r="M266" s="83">
        <v>0</v>
      </c>
      <c r="N266" s="83">
        <v>0</v>
      </c>
      <c r="O266" s="83">
        <v>0</v>
      </c>
    </row>
    <row r="267" spans="1:15">
      <c r="A267" s="43" t="s">
        <v>203</v>
      </c>
      <c r="B267" s="43" t="s">
        <v>204</v>
      </c>
      <c r="C267" s="43" t="s">
        <v>205</v>
      </c>
      <c r="D267" s="44" t="s">
        <v>297</v>
      </c>
      <c r="E267" s="117">
        <v>6000</v>
      </c>
      <c r="F267" s="83">
        <v>0</v>
      </c>
      <c r="G267" s="83">
        <v>0</v>
      </c>
      <c r="H267" s="83">
        <v>0</v>
      </c>
      <c r="I267" s="83">
        <v>0</v>
      </c>
      <c r="J267" s="83">
        <v>0</v>
      </c>
      <c r="K267" s="83">
        <v>0</v>
      </c>
      <c r="L267" s="83">
        <v>0</v>
      </c>
      <c r="M267" s="83">
        <v>0</v>
      </c>
      <c r="N267" s="83">
        <v>0</v>
      </c>
      <c r="O267" s="83">
        <v>0</v>
      </c>
    </row>
    <row r="268" spans="1:15">
      <c r="A268" s="43" t="s">
        <v>203</v>
      </c>
      <c r="B268" s="43" t="s">
        <v>204</v>
      </c>
      <c r="C268" s="43" t="s">
        <v>205</v>
      </c>
      <c r="D268" s="44" t="s">
        <v>298</v>
      </c>
      <c r="E268" s="117">
        <v>6000</v>
      </c>
      <c r="F268" s="83">
        <v>0</v>
      </c>
      <c r="G268" s="83">
        <v>0</v>
      </c>
      <c r="H268" s="83">
        <v>0</v>
      </c>
      <c r="I268" s="83">
        <v>0</v>
      </c>
      <c r="J268" s="83">
        <v>0</v>
      </c>
      <c r="K268" s="83">
        <v>0</v>
      </c>
      <c r="L268" s="83">
        <v>0</v>
      </c>
      <c r="M268" s="83">
        <v>0</v>
      </c>
      <c r="N268" s="83">
        <v>0</v>
      </c>
      <c r="O268" s="83">
        <v>0</v>
      </c>
    </row>
    <row r="269" spans="1:15">
      <c r="A269" s="43" t="s">
        <v>203</v>
      </c>
      <c r="B269" s="43" t="s">
        <v>204</v>
      </c>
      <c r="C269" s="43" t="s">
        <v>205</v>
      </c>
      <c r="D269" s="44" t="s">
        <v>299</v>
      </c>
      <c r="E269" s="117">
        <v>6000</v>
      </c>
      <c r="F269" s="83">
        <v>0</v>
      </c>
      <c r="G269" s="83">
        <v>0</v>
      </c>
      <c r="H269" s="83">
        <v>0</v>
      </c>
      <c r="I269" s="83">
        <v>0</v>
      </c>
      <c r="J269" s="83">
        <v>0</v>
      </c>
      <c r="K269" s="83">
        <v>0</v>
      </c>
      <c r="L269" s="83">
        <v>0</v>
      </c>
      <c r="M269" s="83">
        <v>0</v>
      </c>
      <c r="N269" s="83">
        <v>0</v>
      </c>
      <c r="O269" s="83">
        <v>0</v>
      </c>
    </row>
    <row r="270" spans="1:15">
      <c r="A270" s="43" t="s">
        <v>203</v>
      </c>
      <c r="B270" s="43" t="s">
        <v>204</v>
      </c>
      <c r="C270" s="43" t="s">
        <v>205</v>
      </c>
      <c r="D270" s="44" t="s">
        <v>300</v>
      </c>
      <c r="E270" s="117">
        <v>6000</v>
      </c>
      <c r="F270" s="83">
        <v>0</v>
      </c>
      <c r="G270" s="83">
        <v>0</v>
      </c>
      <c r="H270" s="83">
        <v>0</v>
      </c>
      <c r="I270" s="83">
        <v>0</v>
      </c>
      <c r="J270" s="83">
        <v>0</v>
      </c>
      <c r="K270" s="83">
        <v>0</v>
      </c>
      <c r="L270" s="83">
        <v>0</v>
      </c>
      <c r="M270" s="83">
        <v>0</v>
      </c>
      <c r="N270" s="83">
        <v>0</v>
      </c>
      <c r="O270" s="83">
        <v>0</v>
      </c>
    </row>
    <row r="271" spans="1:15">
      <c r="A271" s="43" t="s">
        <v>203</v>
      </c>
      <c r="B271" s="43" t="s">
        <v>204</v>
      </c>
      <c r="C271" s="43" t="s">
        <v>205</v>
      </c>
      <c r="D271" s="44" t="s">
        <v>301</v>
      </c>
      <c r="E271" s="117">
        <v>6000</v>
      </c>
      <c r="F271" s="83">
        <v>0</v>
      </c>
      <c r="G271" s="83">
        <v>0</v>
      </c>
      <c r="H271" s="83">
        <v>0</v>
      </c>
      <c r="I271" s="83">
        <v>0</v>
      </c>
      <c r="J271" s="83">
        <v>0</v>
      </c>
      <c r="K271" s="83">
        <v>0</v>
      </c>
      <c r="L271" s="83">
        <v>0</v>
      </c>
      <c r="M271" s="83">
        <v>0</v>
      </c>
      <c r="N271" s="83">
        <v>0</v>
      </c>
      <c r="O271" s="83">
        <v>0</v>
      </c>
    </row>
    <row r="272" spans="1:15">
      <c r="A272" s="43" t="s">
        <v>203</v>
      </c>
      <c r="B272" s="43" t="s">
        <v>204</v>
      </c>
      <c r="C272" s="43" t="s">
        <v>205</v>
      </c>
      <c r="D272" s="44" t="s">
        <v>302</v>
      </c>
      <c r="E272" s="117">
        <v>661500</v>
      </c>
      <c r="F272" s="83">
        <v>0</v>
      </c>
      <c r="G272" s="83">
        <v>0</v>
      </c>
      <c r="H272" s="83">
        <v>0</v>
      </c>
      <c r="I272" s="83">
        <v>0</v>
      </c>
      <c r="J272" s="83">
        <v>0</v>
      </c>
      <c r="K272" s="83">
        <v>0</v>
      </c>
      <c r="L272" s="83">
        <v>0</v>
      </c>
      <c r="M272" s="83">
        <v>0</v>
      </c>
      <c r="N272" s="83">
        <v>0</v>
      </c>
      <c r="O272" s="83">
        <v>0</v>
      </c>
    </row>
    <row r="273" spans="1:15">
      <c r="A273" s="43" t="s">
        <v>203</v>
      </c>
      <c r="B273" s="43" t="s">
        <v>204</v>
      </c>
      <c r="C273" s="43" t="s">
        <v>205</v>
      </c>
      <c r="D273" s="44" t="s">
        <v>303</v>
      </c>
      <c r="E273" s="117">
        <v>4595000</v>
      </c>
      <c r="F273" s="83">
        <v>0</v>
      </c>
      <c r="G273" s="83">
        <v>0</v>
      </c>
      <c r="H273" s="83">
        <v>0</v>
      </c>
      <c r="I273" s="83">
        <v>0</v>
      </c>
      <c r="J273" s="83">
        <v>0</v>
      </c>
      <c r="K273" s="83">
        <v>0</v>
      </c>
      <c r="L273" s="83">
        <v>0</v>
      </c>
      <c r="M273" s="83">
        <v>0</v>
      </c>
      <c r="N273" s="83">
        <v>0</v>
      </c>
      <c r="O273" s="83">
        <v>0</v>
      </c>
    </row>
    <row r="274" spans="1:15">
      <c r="A274" s="43" t="s">
        <v>203</v>
      </c>
      <c r="B274" s="43" t="s">
        <v>204</v>
      </c>
      <c r="C274" s="43" t="s">
        <v>205</v>
      </c>
      <c r="D274" s="44" t="s">
        <v>304</v>
      </c>
      <c r="E274" s="117">
        <v>6000</v>
      </c>
      <c r="F274" s="83">
        <v>4794999.9999999991</v>
      </c>
      <c r="G274" s="83">
        <v>0</v>
      </c>
      <c r="H274" s="83">
        <v>0</v>
      </c>
      <c r="I274" s="83">
        <v>0</v>
      </c>
      <c r="J274" s="83">
        <v>0</v>
      </c>
      <c r="K274" s="83">
        <v>0</v>
      </c>
      <c r="L274" s="83">
        <v>0</v>
      </c>
      <c r="M274" s="83">
        <v>0</v>
      </c>
      <c r="N274" s="83">
        <v>0</v>
      </c>
      <c r="O274" s="83">
        <v>0</v>
      </c>
    </row>
    <row r="275" spans="1:15">
      <c r="A275" s="43" t="s">
        <v>203</v>
      </c>
      <c r="B275" s="43" t="s">
        <v>204</v>
      </c>
      <c r="C275" s="43" t="s">
        <v>205</v>
      </c>
      <c r="D275" s="44" t="s">
        <v>305</v>
      </c>
      <c r="E275" s="117">
        <v>6000</v>
      </c>
      <c r="F275" s="83">
        <v>14839999.999999998</v>
      </c>
      <c r="G275" s="83">
        <v>0</v>
      </c>
      <c r="H275" s="83">
        <v>0</v>
      </c>
      <c r="I275" s="83">
        <v>0</v>
      </c>
      <c r="J275" s="83">
        <v>0</v>
      </c>
      <c r="K275" s="83">
        <v>0</v>
      </c>
      <c r="L275" s="83">
        <v>0</v>
      </c>
      <c r="M275" s="83">
        <v>0</v>
      </c>
      <c r="N275" s="83">
        <v>0</v>
      </c>
      <c r="O275" s="83">
        <v>0</v>
      </c>
    </row>
    <row r="276" spans="1:15">
      <c r="A276" s="43" t="s">
        <v>203</v>
      </c>
      <c r="B276" s="43" t="s">
        <v>204</v>
      </c>
      <c r="C276" s="43" t="s">
        <v>205</v>
      </c>
      <c r="D276" s="44" t="s">
        <v>306</v>
      </c>
      <c r="E276" s="117">
        <v>6000</v>
      </c>
      <c r="F276" s="83">
        <v>16869999.999999996</v>
      </c>
      <c r="G276" s="83">
        <v>0</v>
      </c>
      <c r="H276" s="83">
        <v>0</v>
      </c>
      <c r="I276" s="83">
        <v>0</v>
      </c>
      <c r="J276" s="83">
        <v>0</v>
      </c>
      <c r="K276" s="83">
        <v>0</v>
      </c>
      <c r="L276" s="83">
        <v>0</v>
      </c>
      <c r="M276" s="83">
        <v>0</v>
      </c>
      <c r="N276" s="83">
        <v>0</v>
      </c>
      <c r="O276" s="83">
        <v>0</v>
      </c>
    </row>
    <row r="277" spans="1:15">
      <c r="A277" s="43" t="s">
        <v>203</v>
      </c>
      <c r="B277" s="43" t="s">
        <v>204</v>
      </c>
      <c r="C277" s="43" t="s">
        <v>205</v>
      </c>
      <c r="D277" s="44" t="s">
        <v>307</v>
      </c>
      <c r="E277" s="117">
        <v>6000</v>
      </c>
      <c r="F277" s="83">
        <v>9800000</v>
      </c>
      <c r="G277" s="83">
        <v>0</v>
      </c>
      <c r="H277" s="83">
        <v>0</v>
      </c>
      <c r="I277" s="83">
        <v>0</v>
      </c>
      <c r="J277" s="83">
        <v>0</v>
      </c>
      <c r="K277" s="83">
        <v>0</v>
      </c>
      <c r="L277" s="83">
        <v>0</v>
      </c>
      <c r="M277" s="83">
        <v>0</v>
      </c>
      <c r="N277" s="83">
        <v>0</v>
      </c>
      <c r="O277" s="83">
        <v>0</v>
      </c>
    </row>
    <row r="278" spans="1:15">
      <c r="A278" s="43" t="s">
        <v>203</v>
      </c>
      <c r="B278" s="43" t="s">
        <v>204</v>
      </c>
      <c r="C278" s="43" t="s">
        <v>205</v>
      </c>
      <c r="D278" s="44" t="s">
        <v>308</v>
      </c>
      <c r="E278" s="117">
        <v>6000</v>
      </c>
      <c r="F278" s="83">
        <v>3885000</v>
      </c>
      <c r="G278" s="83">
        <v>0</v>
      </c>
      <c r="H278" s="83">
        <v>0</v>
      </c>
      <c r="I278" s="83">
        <v>0</v>
      </c>
      <c r="J278" s="83">
        <v>0</v>
      </c>
      <c r="K278" s="83">
        <v>0</v>
      </c>
      <c r="L278" s="83">
        <v>0</v>
      </c>
      <c r="M278" s="83">
        <v>0</v>
      </c>
      <c r="N278" s="83">
        <v>0</v>
      </c>
      <c r="O278" s="83">
        <v>0</v>
      </c>
    </row>
    <row r="279" spans="1:15">
      <c r="A279" s="43" t="s">
        <v>203</v>
      </c>
      <c r="B279" s="43" t="s">
        <v>204</v>
      </c>
      <c r="C279" s="43" t="s">
        <v>205</v>
      </c>
      <c r="D279" s="44" t="s">
        <v>309</v>
      </c>
      <c r="E279" s="117">
        <v>6000</v>
      </c>
      <c r="F279" s="83">
        <v>0</v>
      </c>
      <c r="G279" s="83">
        <v>0</v>
      </c>
      <c r="H279" s="83">
        <v>0</v>
      </c>
      <c r="I279" s="83">
        <v>0</v>
      </c>
      <c r="J279" s="83">
        <v>0</v>
      </c>
      <c r="K279" s="83">
        <v>0</v>
      </c>
      <c r="L279" s="83">
        <v>0</v>
      </c>
      <c r="M279" s="83">
        <v>0</v>
      </c>
      <c r="N279" s="83">
        <v>0</v>
      </c>
      <c r="O279" s="83">
        <v>0</v>
      </c>
    </row>
    <row r="280" spans="1:15">
      <c r="A280" s="43" t="s">
        <v>203</v>
      </c>
      <c r="B280" s="43" t="s">
        <v>204</v>
      </c>
      <c r="C280" s="43" t="s">
        <v>205</v>
      </c>
      <c r="D280" s="44" t="s">
        <v>310</v>
      </c>
      <c r="E280" s="117">
        <v>9186000</v>
      </c>
      <c r="F280" s="83">
        <v>0</v>
      </c>
      <c r="G280" s="83">
        <v>0</v>
      </c>
      <c r="H280" s="83">
        <v>0</v>
      </c>
      <c r="I280" s="83">
        <v>0</v>
      </c>
      <c r="J280" s="83">
        <v>0</v>
      </c>
      <c r="K280" s="83">
        <v>0</v>
      </c>
      <c r="L280" s="83">
        <v>0</v>
      </c>
      <c r="M280" s="83">
        <v>0</v>
      </c>
      <c r="N280" s="83">
        <v>0</v>
      </c>
      <c r="O280" s="83">
        <v>0</v>
      </c>
    </row>
    <row r="281" spans="1:15">
      <c r="A281" s="43" t="s">
        <v>203</v>
      </c>
      <c r="B281" s="43" t="s">
        <v>204</v>
      </c>
      <c r="C281" s="43" t="s">
        <v>205</v>
      </c>
      <c r="D281" s="44" t="s">
        <v>311</v>
      </c>
      <c r="E281" s="117">
        <v>6000</v>
      </c>
      <c r="F281" s="83">
        <v>5144999.9999999991</v>
      </c>
      <c r="G281" s="83">
        <v>0</v>
      </c>
      <c r="H281" s="83">
        <v>0</v>
      </c>
      <c r="I281" s="83">
        <v>0</v>
      </c>
      <c r="J281" s="83">
        <v>0</v>
      </c>
      <c r="K281" s="83">
        <v>0</v>
      </c>
      <c r="L281" s="83">
        <v>0</v>
      </c>
      <c r="M281" s="83">
        <v>0</v>
      </c>
      <c r="N281" s="83">
        <v>0</v>
      </c>
      <c r="O281" s="83">
        <v>0</v>
      </c>
    </row>
    <row r="282" spans="1:15">
      <c r="A282" s="43" t="s">
        <v>203</v>
      </c>
      <c r="B282" s="43" t="s">
        <v>204</v>
      </c>
      <c r="C282" s="43" t="s">
        <v>205</v>
      </c>
      <c r="D282" s="44" t="s">
        <v>312</v>
      </c>
      <c r="E282" s="117">
        <v>8530500</v>
      </c>
      <c r="F282" s="83">
        <v>0</v>
      </c>
      <c r="G282" s="83">
        <v>0</v>
      </c>
      <c r="H282" s="83">
        <v>0</v>
      </c>
      <c r="I282" s="83">
        <v>0</v>
      </c>
      <c r="J282" s="83">
        <v>0</v>
      </c>
      <c r="K282" s="83">
        <v>0</v>
      </c>
      <c r="L282" s="83">
        <v>0</v>
      </c>
      <c r="M282" s="83">
        <v>0</v>
      </c>
      <c r="N282" s="83">
        <v>0</v>
      </c>
      <c r="O282" s="83">
        <v>0</v>
      </c>
    </row>
    <row r="283" spans="1:15">
      <c r="A283" s="43" t="s">
        <v>203</v>
      </c>
      <c r="B283" s="43" t="s">
        <v>204</v>
      </c>
      <c r="C283" s="43" t="s">
        <v>205</v>
      </c>
      <c r="D283" s="44" t="s">
        <v>313</v>
      </c>
      <c r="E283" s="117">
        <v>14925000</v>
      </c>
      <c r="F283" s="83">
        <v>3080000</v>
      </c>
      <c r="G283" s="83">
        <v>0</v>
      </c>
      <c r="H283" s="83">
        <v>0</v>
      </c>
      <c r="I283" s="83">
        <v>0</v>
      </c>
      <c r="J283" s="83">
        <v>0</v>
      </c>
      <c r="K283" s="83">
        <v>0</v>
      </c>
      <c r="L283" s="83">
        <v>0</v>
      </c>
      <c r="M283" s="83">
        <v>0</v>
      </c>
      <c r="N283" s="83">
        <v>0</v>
      </c>
      <c r="O283" s="83">
        <v>0</v>
      </c>
    </row>
    <row r="284" spans="1:15">
      <c r="A284" s="43" t="s">
        <v>203</v>
      </c>
      <c r="B284" s="43" t="s">
        <v>204</v>
      </c>
      <c r="C284" s="43" t="s">
        <v>205</v>
      </c>
      <c r="D284" s="44" t="s">
        <v>314</v>
      </c>
      <c r="E284" s="117">
        <v>6000</v>
      </c>
      <c r="F284" s="83">
        <v>10674999.999999998</v>
      </c>
      <c r="G284" s="83">
        <v>0</v>
      </c>
      <c r="H284" s="83">
        <v>0</v>
      </c>
      <c r="I284" s="83">
        <v>0</v>
      </c>
      <c r="J284" s="83">
        <v>0</v>
      </c>
      <c r="K284" s="83">
        <v>0</v>
      </c>
      <c r="L284" s="83">
        <v>0</v>
      </c>
      <c r="M284" s="83">
        <v>0</v>
      </c>
      <c r="N284" s="83">
        <v>0</v>
      </c>
      <c r="O284" s="83">
        <v>0</v>
      </c>
    </row>
    <row r="285" spans="1:15">
      <c r="A285" s="43" t="s">
        <v>203</v>
      </c>
      <c r="B285" s="43" t="s">
        <v>204</v>
      </c>
      <c r="C285" s="43" t="s">
        <v>205</v>
      </c>
      <c r="D285" s="44" t="s">
        <v>315</v>
      </c>
      <c r="E285" s="117">
        <v>825500</v>
      </c>
      <c r="F285" s="83">
        <v>0</v>
      </c>
      <c r="G285" s="83">
        <v>0</v>
      </c>
      <c r="H285" s="83">
        <v>0</v>
      </c>
      <c r="I285" s="83">
        <v>0</v>
      </c>
      <c r="J285" s="83">
        <v>0</v>
      </c>
      <c r="K285" s="83">
        <v>0</v>
      </c>
      <c r="L285" s="83">
        <v>0</v>
      </c>
      <c r="M285" s="83">
        <v>0</v>
      </c>
      <c r="N285" s="83">
        <v>0</v>
      </c>
      <c r="O285" s="83">
        <v>0</v>
      </c>
    </row>
    <row r="286" spans="1:15">
      <c r="A286" s="43" t="s">
        <v>203</v>
      </c>
      <c r="B286" s="43" t="s">
        <v>204</v>
      </c>
      <c r="C286" s="43" t="s">
        <v>205</v>
      </c>
      <c r="D286" s="44" t="s">
        <v>316</v>
      </c>
      <c r="E286" s="117">
        <v>15746000</v>
      </c>
      <c r="F286" s="83">
        <v>0</v>
      </c>
      <c r="G286" s="83">
        <v>0</v>
      </c>
      <c r="H286" s="83">
        <v>0</v>
      </c>
      <c r="I286" s="83">
        <v>0</v>
      </c>
      <c r="J286" s="83">
        <v>0</v>
      </c>
      <c r="K286" s="83">
        <v>0</v>
      </c>
      <c r="L286" s="83">
        <v>0</v>
      </c>
      <c r="M286" s="83">
        <v>0</v>
      </c>
      <c r="N286" s="83">
        <v>0</v>
      </c>
      <c r="O286" s="83">
        <v>0</v>
      </c>
    </row>
    <row r="287" spans="1:15">
      <c r="A287" s="43" t="s">
        <v>203</v>
      </c>
      <c r="B287" s="43" t="s">
        <v>204</v>
      </c>
      <c r="C287" s="43" t="s">
        <v>205</v>
      </c>
      <c r="D287" s="44" t="s">
        <v>317</v>
      </c>
      <c r="E287" s="117">
        <v>6000</v>
      </c>
      <c r="F287" s="83">
        <v>0</v>
      </c>
      <c r="G287" s="83">
        <v>0</v>
      </c>
      <c r="H287" s="83">
        <v>0</v>
      </c>
      <c r="I287" s="83">
        <v>0</v>
      </c>
      <c r="J287" s="83">
        <v>0</v>
      </c>
      <c r="K287" s="83">
        <v>0</v>
      </c>
      <c r="L287" s="83">
        <v>0</v>
      </c>
      <c r="M287" s="83">
        <v>0</v>
      </c>
      <c r="N287" s="83">
        <v>0</v>
      </c>
      <c r="O287" s="83">
        <v>0</v>
      </c>
    </row>
    <row r="288" spans="1:15">
      <c r="A288" s="43" t="s">
        <v>203</v>
      </c>
      <c r="B288" s="43" t="s">
        <v>204</v>
      </c>
      <c r="C288" s="43" t="s">
        <v>205</v>
      </c>
      <c r="D288" s="44" t="s">
        <v>318</v>
      </c>
      <c r="E288" s="117">
        <v>6000</v>
      </c>
      <c r="F288" s="83">
        <v>0</v>
      </c>
      <c r="G288" s="83">
        <v>0</v>
      </c>
      <c r="H288" s="83">
        <v>0</v>
      </c>
      <c r="I288" s="83">
        <v>0</v>
      </c>
      <c r="J288" s="83">
        <v>0</v>
      </c>
      <c r="K288" s="83">
        <v>0</v>
      </c>
      <c r="L288" s="83">
        <v>0</v>
      </c>
      <c r="M288" s="83">
        <v>0</v>
      </c>
      <c r="N288" s="83">
        <v>0</v>
      </c>
      <c r="O288" s="83">
        <v>0</v>
      </c>
    </row>
    <row r="289" spans="1:15">
      <c r="A289" s="43" t="s">
        <v>203</v>
      </c>
      <c r="B289" s="43" t="s">
        <v>204</v>
      </c>
      <c r="C289" s="43" t="s">
        <v>205</v>
      </c>
      <c r="D289" s="44" t="s">
        <v>319</v>
      </c>
      <c r="E289" s="117">
        <v>267900</v>
      </c>
      <c r="F289" s="83">
        <v>279999.99999999994</v>
      </c>
      <c r="G289" s="83">
        <v>0</v>
      </c>
      <c r="H289" s="83">
        <v>0</v>
      </c>
      <c r="I289" s="83">
        <v>0</v>
      </c>
      <c r="J289" s="83">
        <v>0</v>
      </c>
      <c r="K289" s="83">
        <v>0</v>
      </c>
      <c r="L289" s="83">
        <v>0</v>
      </c>
      <c r="M289" s="83">
        <v>0</v>
      </c>
      <c r="N289" s="83">
        <v>0</v>
      </c>
      <c r="O289" s="83">
        <v>0</v>
      </c>
    </row>
    <row r="290" spans="1:15">
      <c r="A290" s="43" t="s">
        <v>203</v>
      </c>
      <c r="B290" s="43" t="s">
        <v>204</v>
      </c>
      <c r="C290" s="43" t="s">
        <v>205</v>
      </c>
      <c r="D290" s="44" t="s">
        <v>320</v>
      </c>
      <c r="E290" s="117">
        <v>-15750000</v>
      </c>
      <c r="F290" s="83">
        <v>0</v>
      </c>
      <c r="G290" s="83">
        <v>0</v>
      </c>
      <c r="H290" s="83">
        <v>0</v>
      </c>
      <c r="I290" s="83">
        <v>0</v>
      </c>
      <c r="J290" s="83">
        <v>0</v>
      </c>
      <c r="K290" s="83">
        <v>0</v>
      </c>
      <c r="L290" s="83">
        <v>0</v>
      </c>
      <c r="M290" s="83">
        <v>0</v>
      </c>
      <c r="N290" s="83">
        <v>15750000</v>
      </c>
      <c r="O290" s="83">
        <v>15750000</v>
      </c>
    </row>
    <row r="291" spans="1:15">
      <c r="A291" s="43" t="s">
        <v>203</v>
      </c>
      <c r="B291" s="43" t="s">
        <v>204</v>
      </c>
      <c r="C291" s="43" t="s">
        <v>205</v>
      </c>
      <c r="D291" s="44" t="s">
        <v>321</v>
      </c>
      <c r="E291" s="117">
        <v>6000</v>
      </c>
      <c r="F291" s="83">
        <v>4094999.9999999995</v>
      </c>
      <c r="G291" s="83">
        <v>0</v>
      </c>
      <c r="H291" s="83">
        <v>0</v>
      </c>
      <c r="I291" s="83">
        <v>0</v>
      </c>
      <c r="J291" s="83">
        <v>0</v>
      </c>
      <c r="K291" s="83">
        <v>0</v>
      </c>
      <c r="L291" s="83">
        <v>0</v>
      </c>
      <c r="M291" s="83">
        <v>0</v>
      </c>
      <c r="N291" s="83">
        <v>0</v>
      </c>
      <c r="O291" s="83">
        <v>0</v>
      </c>
    </row>
    <row r="292" spans="1:15">
      <c r="A292" s="43" t="s">
        <v>203</v>
      </c>
      <c r="B292" s="43" t="s">
        <v>204</v>
      </c>
      <c r="C292" s="43" t="s">
        <v>205</v>
      </c>
      <c r="D292" s="44" t="s">
        <v>322</v>
      </c>
      <c r="E292" s="117">
        <v>0</v>
      </c>
      <c r="F292" s="83">
        <v>4340000</v>
      </c>
      <c r="G292" s="83">
        <v>0</v>
      </c>
      <c r="H292" s="83">
        <v>0</v>
      </c>
      <c r="I292" s="83">
        <v>0</v>
      </c>
      <c r="J292" s="83">
        <v>0</v>
      </c>
      <c r="K292" s="83">
        <v>0</v>
      </c>
      <c r="L292" s="83">
        <v>0</v>
      </c>
      <c r="M292" s="83">
        <v>0</v>
      </c>
      <c r="N292" s="83">
        <v>0</v>
      </c>
      <c r="O292" s="83">
        <v>0</v>
      </c>
    </row>
    <row r="293" spans="1:15">
      <c r="A293" s="43" t="s">
        <v>203</v>
      </c>
      <c r="B293" s="43" t="s">
        <v>204</v>
      </c>
      <c r="C293" s="43" t="s">
        <v>205</v>
      </c>
      <c r="D293" s="44" t="s">
        <v>323</v>
      </c>
      <c r="E293" s="117">
        <v>0</v>
      </c>
      <c r="F293" s="83">
        <v>8889999.9999999981</v>
      </c>
      <c r="G293" s="83">
        <v>0</v>
      </c>
      <c r="H293" s="83">
        <v>0</v>
      </c>
      <c r="I293" s="83">
        <v>0</v>
      </c>
      <c r="J293" s="83">
        <v>0</v>
      </c>
      <c r="K293" s="83">
        <v>0</v>
      </c>
      <c r="L293" s="83">
        <v>0</v>
      </c>
      <c r="M293" s="83">
        <v>0</v>
      </c>
      <c r="N293" s="83">
        <v>0</v>
      </c>
      <c r="O293" s="83">
        <v>0</v>
      </c>
    </row>
    <row r="294" spans="1:15">
      <c r="A294" s="43" t="s">
        <v>203</v>
      </c>
      <c r="B294" s="43" t="s">
        <v>204</v>
      </c>
      <c r="C294" s="43" t="s">
        <v>205</v>
      </c>
      <c r="D294" s="44" t="s">
        <v>324</v>
      </c>
      <c r="E294" s="117">
        <v>0</v>
      </c>
      <c r="F294" s="83">
        <v>11165000</v>
      </c>
      <c r="G294" s="83">
        <v>0</v>
      </c>
      <c r="H294" s="83">
        <v>0</v>
      </c>
      <c r="I294" s="83">
        <v>0</v>
      </c>
      <c r="J294" s="83">
        <v>0</v>
      </c>
      <c r="K294" s="83">
        <v>0</v>
      </c>
      <c r="L294" s="83">
        <v>0</v>
      </c>
      <c r="M294" s="83">
        <v>0</v>
      </c>
      <c r="N294" s="83">
        <v>0</v>
      </c>
      <c r="O294" s="83">
        <v>0</v>
      </c>
    </row>
    <row r="295" spans="1:15">
      <c r="A295" s="43" t="s">
        <v>203</v>
      </c>
      <c r="B295" s="43" t="s">
        <v>204</v>
      </c>
      <c r="C295" s="43" t="s">
        <v>205</v>
      </c>
      <c r="D295" s="44" t="s">
        <v>325</v>
      </c>
      <c r="E295" s="117">
        <v>0</v>
      </c>
      <c r="F295" s="83">
        <v>0</v>
      </c>
      <c r="G295" s="83">
        <v>52499999.999999993</v>
      </c>
      <c r="H295" s="83">
        <v>0</v>
      </c>
      <c r="I295" s="83">
        <v>0</v>
      </c>
      <c r="J295" s="83">
        <v>0</v>
      </c>
      <c r="K295" s="83">
        <v>0</v>
      </c>
      <c r="L295" s="83">
        <v>0</v>
      </c>
      <c r="M295" s="83">
        <v>0</v>
      </c>
      <c r="N295" s="83">
        <v>0</v>
      </c>
      <c r="O295" s="83">
        <v>0</v>
      </c>
    </row>
    <row r="296" spans="1:15">
      <c r="A296" s="43" t="s">
        <v>203</v>
      </c>
      <c r="B296" s="43" t="s">
        <v>204</v>
      </c>
      <c r="C296" s="43" t="s">
        <v>205</v>
      </c>
      <c r="D296" s="44" t="s">
        <v>326</v>
      </c>
      <c r="E296" s="117">
        <v>0</v>
      </c>
      <c r="F296" s="83">
        <v>0</v>
      </c>
      <c r="G296" s="83">
        <v>0</v>
      </c>
      <c r="H296" s="83">
        <v>52499999.999999993</v>
      </c>
      <c r="I296" s="83">
        <v>0</v>
      </c>
      <c r="J296" s="83">
        <v>0</v>
      </c>
      <c r="K296" s="83">
        <v>0</v>
      </c>
      <c r="L296" s="83">
        <v>0</v>
      </c>
      <c r="M296" s="83">
        <v>0</v>
      </c>
      <c r="N296" s="83">
        <v>0</v>
      </c>
      <c r="O296" s="83">
        <v>52499999.999999993</v>
      </c>
    </row>
    <row r="297" spans="1:15">
      <c r="A297" s="43" t="s">
        <v>203</v>
      </c>
      <c r="B297" s="43" t="s">
        <v>204</v>
      </c>
      <c r="C297" s="43" t="s">
        <v>205</v>
      </c>
      <c r="D297" s="44" t="s">
        <v>327</v>
      </c>
      <c r="E297" s="117">
        <v>0</v>
      </c>
      <c r="F297" s="83">
        <v>0</v>
      </c>
      <c r="G297" s="83">
        <v>0</v>
      </c>
      <c r="H297" s="83">
        <v>0</v>
      </c>
      <c r="I297" s="83">
        <v>52499999.999999993</v>
      </c>
      <c r="J297" s="83">
        <v>0</v>
      </c>
      <c r="K297" s="83">
        <v>0</v>
      </c>
      <c r="L297" s="83">
        <v>0</v>
      </c>
      <c r="M297" s="83">
        <v>0</v>
      </c>
      <c r="N297" s="83">
        <v>0</v>
      </c>
      <c r="O297" s="83">
        <v>52499999.999999993</v>
      </c>
    </row>
    <row r="298" spans="1:15">
      <c r="A298" s="43" t="s">
        <v>203</v>
      </c>
      <c r="B298" s="43" t="s">
        <v>204</v>
      </c>
      <c r="C298" s="43" t="s">
        <v>205</v>
      </c>
      <c r="D298" s="44" t="s">
        <v>328</v>
      </c>
      <c r="E298" s="117">
        <v>0</v>
      </c>
      <c r="F298" s="83">
        <v>0</v>
      </c>
      <c r="G298" s="83">
        <v>0</v>
      </c>
      <c r="H298" s="83">
        <v>0</v>
      </c>
      <c r="I298" s="83">
        <v>0</v>
      </c>
      <c r="J298" s="83">
        <v>52499999.999999993</v>
      </c>
      <c r="K298" s="83">
        <v>0</v>
      </c>
      <c r="L298" s="83">
        <v>0</v>
      </c>
      <c r="M298" s="83">
        <v>0</v>
      </c>
      <c r="N298" s="83">
        <v>0</v>
      </c>
      <c r="O298" s="83">
        <v>52499999.999999993</v>
      </c>
    </row>
    <row r="299" spans="1:15">
      <c r="A299" s="43" t="s">
        <v>203</v>
      </c>
      <c r="B299" s="43" t="s">
        <v>204</v>
      </c>
      <c r="C299" s="43" t="s">
        <v>205</v>
      </c>
      <c r="D299" s="44" t="s">
        <v>329</v>
      </c>
      <c r="E299" s="117">
        <v>0</v>
      </c>
      <c r="F299" s="83">
        <v>0</v>
      </c>
      <c r="G299" s="83">
        <v>0</v>
      </c>
      <c r="H299" s="83">
        <v>0</v>
      </c>
      <c r="I299" s="83">
        <v>0</v>
      </c>
      <c r="J299" s="83">
        <v>0</v>
      </c>
      <c r="K299" s="83">
        <v>52499999.999999993</v>
      </c>
      <c r="L299" s="83">
        <v>0</v>
      </c>
      <c r="M299" s="83">
        <v>0</v>
      </c>
      <c r="N299" s="83">
        <v>0</v>
      </c>
      <c r="O299" s="83">
        <v>52499999.999999993</v>
      </c>
    </row>
    <row r="300" spans="1:15">
      <c r="A300" s="43" t="s">
        <v>203</v>
      </c>
      <c r="B300" s="43" t="s">
        <v>204</v>
      </c>
      <c r="C300" s="43" t="s">
        <v>205</v>
      </c>
      <c r="D300" s="44" t="s">
        <v>330</v>
      </c>
      <c r="E300" s="117">
        <v>0</v>
      </c>
      <c r="F300" s="83">
        <v>0</v>
      </c>
      <c r="G300" s="83">
        <v>0</v>
      </c>
      <c r="H300" s="83">
        <v>0</v>
      </c>
      <c r="I300" s="83">
        <v>0</v>
      </c>
      <c r="J300" s="83">
        <v>0</v>
      </c>
      <c r="K300" s="83">
        <v>0</v>
      </c>
      <c r="L300" s="83">
        <v>52499999.999999993</v>
      </c>
      <c r="M300" s="83">
        <v>0</v>
      </c>
      <c r="N300" s="83">
        <v>0</v>
      </c>
      <c r="O300" s="83">
        <v>52499999.999999993</v>
      </c>
    </row>
    <row r="301" spans="1:15">
      <c r="A301" s="43" t="s">
        <v>203</v>
      </c>
      <c r="B301" s="43" t="s">
        <v>204</v>
      </c>
      <c r="C301" s="43" t="s">
        <v>205</v>
      </c>
      <c r="D301" s="44" t="s">
        <v>331</v>
      </c>
      <c r="E301" s="117">
        <v>0</v>
      </c>
      <c r="F301" s="83">
        <v>0</v>
      </c>
      <c r="G301" s="83">
        <v>0</v>
      </c>
      <c r="H301" s="83">
        <v>0</v>
      </c>
      <c r="I301" s="83">
        <v>0</v>
      </c>
      <c r="J301" s="83">
        <v>0</v>
      </c>
      <c r="K301" s="83">
        <v>0</v>
      </c>
      <c r="L301" s="83">
        <v>0</v>
      </c>
      <c r="M301" s="83">
        <v>52499999.999999993</v>
      </c>
      <c r="N301" s="83">
        <v>0</v>
      </c>
      <c r="O301" s="83">
        <v>52499999.999999993</v>
      </c>
    </row>
    <row r="302" spans="1:15">
      <c r="A302" s="43" t="s">
        <v>203</v>
      </c>
      <c r="B302" s="43" t="s">
        <v>204</v>
      </c>
      <c r="C302" s="43" t="s">
        <v>332</v>
      </c>
      <c r="D302" s="44" t="s">
        <v>333</v>
      </c>
      <c r="E302" s="117">
        <v>9600</v>
      </c>
      <c r="F302" s="83">
        <v>0</v>
      </c>
      <c r="G302" s="83">
        <v>0</v>
      </c>
      <c r="H302" s="83">
        <v>0</v>
      </c>
      <c r="I302" s="83">
        <v>0</v>
      </c>
      <c r="J302" s="83">
        <v>0</v>
      </c>
      <c r="K302" s="83">
        <v>0</v>
      </c>
      <c r="L302" s="83">
        <v>0</v>
      </c>
      <c r="M302" s="83">
        <v>0</v>
      </c>
      <c r="N302" s="83">
        <v>0</v>
      </c>
      <c r="O302" s="83">
        <v>0</v>
      </c>
    </row>
    <row r="303" spans="1:15">
      <c r="A303" s="43" t="s">
        <v>203</v>
      </c>
      <c r="B303" s="43" t="s">
        <v>204</v>
      </c>
      <c r="C303" s="43" t="s">
        <v>332</v>
      </c>
      <c r="D303" s="44" t="s">
        <v>334</v>
      </c>
      <c r="E303" s="117">
        <v>9600</v>
      </c>
      <c r="F303" s="83">
        <v>0</v>
      </c>
      <c r="G303" s="83">
        <v>0</v>
      </c>
      <c r="H303" s="83">
        <v>0</v>
      </c>
      <c r="I303" s="83">
        <v>0</v>
      </c>
      <c r="J303" s="83">
        <v>0</v>
      </c>
      <c r="K303" s="83">
        <v>0</v>
      </c>
      <c r="L303" s="83">
        <v>0</v>
      </c>
      <c r="M303" s="83">
        <v>0</v>
      </c>
      <c r="N303" s="83">
        <v>0</v>
      </c>
      <c r="O303" s="83">
        <v>0</v>
      </c>
    </row>
    <row r="304" spans="1:15">
      <c r="A304" s="43" t="s">
        <v>203</v>
      </c>
      <c r="B304" s="43" t="s">
        <v>204</v>
      </c>
      <c r="C304" s="43" t="s">
        <v>332</v>
      </c>
      <c r="D304" s="44" t="s">
        <v>335</v>
      </c>
      <c r="E304" s="117">
        <v>9600</v>
      </c>
      <c r="F304" s="83">
        <v>0</v>
      </c>
      <c r="G304" s="83">
        <v>0</v>
      </c>
      <c r="H304" s="83">
        <v>0</v>
      </c>
      <c r="I304" s="83">
        <v>0</v>
      </c>
      <c r="J304" s="83">
        <v>0</v>
      </c>
      <c r="K304" s="83">
        <v>0</v>
      </c>
      <c r="L304" s="83">
        <v>0</v>
      </c>
      <c r="M304" s="83">
        <v>0</v>
      </c>
      <c r="N304" s="83">
        <v>0</v>
      </c>
      <c r="O304" s="83">
        <v>0</v>
      </c>
    </row>
    <row r="305" spans="1:15">
      <c r="A305" s="43" t="s">
        <v>203</v>
      </c>
      <c r="B305" s="43" t="s">
        <v>204</v>
      </c>
      <c r="C305" s="43" t="s">
        <v>332</v>
      </c>
      <c r="D305" s="44" t="s">
        <v>336</v>
      </c>
      <c r="E305" s="117">
        <v>9600</v>
      </c>
      <c r="F305" s="83">
        <v>0</v>
      </c>
      <c r="G305" s="83">
        <v>0</v>
      </c>
      <c r="H305" s="83">
        <v>0</v>
      </c>
      <c r="I305" s="83">
        <v>0</v>
      </c>
      <c r="J305" s="83">
        <v>0</v>
      </c>
      <c r="K305" s="83">
        <v>0</v>
      </c>
      <c r="L305" s="83">
        <v>0</v>
      </c>
      <c r="M305" s="83">
        <v>0</v>
      </c>
      <c r="N305" s="83">
        <v>0</v>
      </c>
      <c r="O305" s="83">
        <v>0</v>
      </c>
    </row>
    <row r="306" spans="1:15">
      <c r="A306" s="43" t="s">
        <v>203</v>
      </c>
      <c r="B306" s="43" t="s">
        <v>204</v>
      </c>
      <c r="C306" s="43" t="s">
        <v>332</v>
      </c>
      <c r="D306" s="44" t="s">
        <v>337</v>
      </c>
      <c r="E306" s="117">
        <v>9600</v>
      </c>
      <c r="F306" s="83">
        <v>0</v>
      </c>
      <c r="G306" s="83">
        <v>0</v>
      </c>
      <c r="H306" s="83">
        <v>0</v>
      </c>
      <c r="I306" s="83">
        <v>0</v>
      </c>
      <c r="J306" s="83">
        <v>0</v>
      </c>
      <c r="K306" s="83">
        <v>0</v>
      </c>
      <c r="L306" s="83">
        <v>0</v>
      </c>
      <c r="M306" s="83">
        <v>0</v>
      </c>
      <c r="N306" s="83">
        <v>0</v>
      </c>
      <c r="O306" s="83">
        <v>0</v>
      </c>
    </row>
    <row r="307" spans="1:15">
      <c r="A307" s="43" t="s">
        <v>203</v>
      </c>
      <c r="B307" s="43" t="s">
        <v>204</v>
      </c>
      <c r="C307" s="43" t="s">
        <v>332</v>
      </c>
      <c r="D307" s="44" t="s">
        <v>338</v>
      </c>
      <c r="E307" s="117">
        <v>9600</v>
      </c>
      <c r="F307" s="83">
        <v>0</v>
      </c>
      <c r="G307" s="83">
        <v>0</v>
      </c>
      <c r="H307" s="83">
        <v>0</v>
      </c>
      <c r="I307" s="83">
        <v>0</v>
      </c>
      <c r="J307" s="83">
        <v>0</v>
      </c>
      <c r="K307" s="83">
        <v>0</v>
      </c>
      <c r="L307" s="83">
        <v>0</v>
      </c>
      <c r="M307" s="83">
        <v>0</v>
      </c>
      <c r="N307" s="83">
        <v>0</v>
      </c>
      <c r="O307" s="83">
        <v>0</v>
      </c>
    </row>
    <row r="308" spans="1:15">
      <c r="A308" s="43" t="s">
        <v>203</v>
      </c>
      <c r="B308" s="43" t="s">
        <v>204</v>
      </c>
      <c r="C308" s="43" t="s">
        <v>332</v>
      </c>
      <c r="D308" s="44" t="s">
        <v>339</v>
      </c>
      <c r="E308" s="117">
        <v>9600</v>
      </c>
      <c r="F308" s="83">
        <v>0</v>
      </c>
      <c r="G308" s="83">
        <v>0</v>
      </c>
      <c r="H308" s="83">
        <v>0</v>
      </c>
      <c r="I308" s="83">
        <v>0</v>
      </c>
      <c r="J308" s="83">
        <v>0</v>
      </c>
      <c r="K308" s="83">
        <v>0</v>
      </c>
      <c r="L308" s="83">
        <v>0</v>
      </c>
      <c r="M308" s="83">
        <v>0</v>
      </c>
      <c r="N308" s="83">
        <v>0</v>
      </c>
      <c r="O308" s="83">
        <v>0</v>
      </c>
    </row>
    <row r="309" spans="1:15">
      <c r="A309" s="43" t="s">
        <v>203</v>
      </c>
      <c r="B309" s="43" t="s">
        <v>204</v>
      </c>
      <c r="C309" s="43" t="s">
        <v>332</v>
      </c>
      <c r="D309" s="44" t="s">
        <v>340</v>
      </c>
      <c r="E309" s="117">
        <v>9600</v>
      </c>
      <c r="F309" s="83">
        <v>0</v>
      </c>
      <c r="G309" s="83">
        <v>0</v>
      </c>
      <c r="H309" s="83">
        <v>0</v>
      </c>
      <c r="I309" s="83">
        <v>0</v>
      </c>
      <c r="J309" s="83">
        <v>0</v>
      </c>
      <c r="K309" s="83">
        <v>0</v>
      </c>
      <c r="L309" s="83">
        <v>0</v>
      </c>
      <c r="M309" s="83">
        <v>0</v>
      </c>
      <c r="N309" s="83">
        <v>0</v>
      </c>
      <c r="O309" s="83">
        <v>0</v>
      </c>
    </row>
    <row r="310" spans="1:15">
      <c r="A310" s="43" t="s">
        <v>203</v>
      </c>
      <c r="B310" s="43" t="s">
        <v>204</v>
      </c>
      <c r="C310" s="43" t="s">
        <v>332</v>
      </c>
      <c r="D310" s="44" t="s">
        <v>341</v>
      </c>
      <c r="E310" s="117">
        <v>10400</v>
      </c>
      <c r="F310" s="83">
        <v>0</v>
      </c>
      <c r="G310" s="83">
        <v>0</v>
      </c>
      <c r="H310" s="83">
        <v>0</v>
      </c>
      <c r="I310" s="83">
        <v>0</v>
      </c>
      <c r="J310" s="83">
        <v>0</v>
      </c>
      <c r="K310" s="83">
        <v>0</v>
      </c>
      <c r="L310" s="83">
        <v>0</v>
      </c>
      <c r="M310" s="83">
        <v>0</v>
      </c>
      <c r="N310" s="83">
        <v>0</v>
      </c>
      <c r="O310" s="83">
        <v>0</v>
      </c>
    </row>
    <row r="311" spans="1:15">
      <c r="A311" s="43" t="s">
        <v>203</v>
      </c>
      <c r="B311" s="43" t="s">
        <v>204</v>
      </c>
      <c r="C311" s="43" t="s">
        <v>332</v>
      </c>
      <c r="D311" s="44" t="s">
        <v>342</v>
      </c>
      <c r="E311" s="117">
        <v>10400</v>
      </c>
      <c r="F311" s="83">
        <v>0</v>
      </c>
      <c r="G311" s="83">
        <v>0</v>
      </c>
      <c r="H311" s="83">
        <v>0</v>
      </c>
      <c r="I311" s="83">
        <v>0</v>
      </c>
      <c r="J311" s="83">
        <v>0</v>
      </c>
      <c r="K311" s="83">
        <v>0</v>
      </c>
      <c r="L311" s="83">
        <v>0</v>
      </c>
      <c r="M311" s="83">
        <v>0</v>
      </c>
      <c r="N311" s="83">
        <v>0</v>
      </c>
      <c r="O311" s="83">
        <v>0</v>
      </c>
    </row>
    <row r="312" spans="1:15">
      <c r="A312" s="43" t="s">
        <v>203</v>
      </c>
      <c r="B312" s="43" t="s">
        <v>204</v>
      </c>
      <c r="C312" s="43" t="s">
        <v>332</v>
      </c>
      <c r="D312" s="44" t="s">
        <v>343</v>
      </c>
      <c r="E312" s="117">
        <v>13200</v>
      </c>
      <c r="F312" s="83">
        <v>0</v>
      </c>
      <c r="G312" s="83">
        <v>0</v>
      </c>
      <c r="H312" s="83">
        <v>0</v>
      </c>
      <c r="I312" s="83">
        <v>0</v>
      </c>
      <c r="J312" s="83">
        <v>0</v>
      </c>
      <c r="K312" s="83">
        <v>0</v>
      </c>
      <c r="L312" s="83">
        <v>0</v>
      </c>
      <c r="M312" s="83">
        <v>0</v>
      </c>
      <c r="N312" s="83">
        <v>0</v>
      </c>
      <c r="O312" s="83">
        <v>0</v>
      </c>
    </row>
    <row r="313" spans="1:15">
      <c r="A313" s="43" t="s">
        <v>203</v>
      </c>
      <c r="B313" s="43" t="s">
        <v>204</v>
      </c>
      <c r="C313" s="43" t="s">
        <v>332</v>
      </c>
      <c r="D313" s="44" t="s">
        <v>344</v>
      </c>
      <c r="E313" s="117">
        <v>13200</v>
      </c>
      <c r="F313" s="83">
        <v>0</v>
      </c>
      <c r="G313" s="83">
        <v>0</v>
      </c>
      <c r="H313" s="83">
        <v>0</v>
      </c>
      <c r="I313" s="83">
        <v>0</v>
      </c>
      <c r="J313" s="83">
        <v>0</v>
      </c>
      <c r="K313" s="83">
        <v>0</v>
      </c>
      <c r="L313" s="83">
        <v>0</v>
      </c>
      <c r="M313" s="83">
        <v>0</v>
      </c>
      <c r="N313" s="83">
        <v>0</v>
      </c>
      <c r="O313" s="83">
        <v>0</v>
      </c>
    </row>
    <row r="314" spans="1:15">
      <c r="A314" s="43" t="s">
        <v>203</v>
      </c>
      <c r="B314" s="43" t="s">
        <v>204</v>
      </c>
      <c r="C314" s="43" t="s">
        <v>332</v>
      </c>
      <c r="D314" s="44" t="s">
        <v>345</v>
      </c>
      <c r="E314" s="117">
        <v>13200</v>
      </c>
      <c r="F314" s="83">
        <v>0</v>
      </c>
      <c r="G314" s="83">
        <v>0</v>
      </c>
      <c r="H314" s="83">
        <v>0</v>
      </c>
      <c r="I314" s="83">
        <v>0</v>
      </c>
      <c r="J314" s="83">
        <v>0</v>
      </c>
      <c r="K314" s="83">
        <v>0</v>
      </c>
      <c r="L314" s="83">
        <v>0</v>
      </c>
      <c r="M314" s="83">
        <v>0</v>
      </c>
      <c r="N314" s="83">
        <v>0</v>
      </c>
      <c r="O314" s="83">
        <v>0</v>
      </c>
    </row>
    <row r="315" spans="1:15">
      <c r="A315" s="43" t="s">
        <v>203</v>
      </c>
      <c r="B315" s="43" t="s">
        <v>204</v>
      </c>
      <c r="C315" s="43" t="s">
        <v>205</v>
      </c>
      <c r="D315" s="44" t="s">
        <v>346</v>
      </c>
      <c r="E315" s="117">
        <v>0</v>
      </c>
      <c r="F315" s="83">
        <v>0</v>
      </c>
      <c r="G315" s="83">
        <v>0</v>
      </c>
      <c r="H315" s="83">
        <v>0</v>
      </c>
      <c r="I315" s="83">
        <v>0</v>
      </c>
      <c r="J315" s="83">
        <v>0</v>
      </c>
      <c r="K315" s="83">
        <v>0</v>
      </c>
      <c r="L315" s="83">
        <v>0</v>
      </c>
      <c r="M315" s="83">
        <v>0</v>
      </c>
      <c r="N315" s="83">
        <v>52499999.999999993</v>
      </c>
      <c r="O315" s="83">
        <v>52499999.999999993</v>
      </c>
    </row>
    <row r="316" spans="1:15">
      <c r="A316" s="43" t="s">
        <v>347</v>
      </c>
      <c r="B316" s="43" t="s">
        <v>25</v>
      </c>
      <c r="C316" s="43" t="s">
        <v>348</v>
      </c>
      <c r="D316" s="44" t="s">
        <v>349</v>
      </c>
      <c r="E316" s="117">
        <v>442838.502944707</v>
      </c>
      <c r="F316" s="83">
        <v>120000</v>
      </c>
      <c r="G316" s="83">
        <v>120000</v>
      </c>
      <c r="H316" s="83">
        <v>120000</v>
      </c>
      <c r="I316" s="83">
        <v>120000</v>
      </c>
      <c r="J316" s="83">
        <v>120000</v>
      </c>
      <c r="K316" s="83">
        <v>120000</v>
      </c>
      <c r="L316" s="83">
        <v>120000</v>
      </c>
      <c r="M316" s="83">
        <v>13609365.542697053</v>
      </c>
      <c r="N316" s="83">
        <v>7845664.595030386</v>
      </c>
      <c r="O316" s="83">
        <v>22055030.137727439</v>
      </c>
    </row>
    <row r="317" spans="1:15">
      <c r="A317" s="43" t="s">
        <v>347</v>
      </c>
      <c r="B317" s="43" t="s">
        <v>25</v>
      </c>
      <c r="C317" s="43" t="s">
        <v>348</v>
      </c>
      <c r="D317" s="44" t="s">
        <v>350</v>
      </c>
      <c r="E317" s="117">
        <v>162685</v>
      </c>
      <c r="F317" s="83">
        <v>26078352.424479999</v>
      </c>
      <c r="G317" s="83">
        <v>33937688.6928</v>
      </c>
      <c r="H317" s="83">
        <v>10797476.99272</v>
      </c>
      <c r="I317" s="83">
        <v>50000</v>
      </c>
      <c r="J317" s="83">
        <v>0</v>
      </c>
      <c r="K317" s="83">
        <v>0</v>
      </c>
      <c r="L317" s="83">
        <v>0</v>
      </c>
      <c r="M317" s="83">
        <v>0</v>
      </c>
      <c r="N317" s="83">
        <v>0</v>
      </c>
      <c r="O317" s="83">
        <v>10847476.99272</v>
      </c>
    </row>
    <row r="318" spans="1:15">
      <c r="A318" s="43" t="s">
        <v>347</v>
      </c>
      <c r="B318" s="43" t="s">
        <v>25</v>
      </c>
      <c r="C318" s="43" t="s">
        <v>348</v>
      </c>
      <c r="D318" s="44" t="s">
        <v>351</v>
      </c>
      <c r="E318" s="117">
        <v>1396833.2593548386</v>
      </c>
      <c r="F318" s="83">
        <v>1396833.2593548386</v>
      </c>
      <c r="G318" s="83">
        <v>439208.31483870966</v>
      </c>
      <c r="H318" s="83">
        <v>19259314.115135137</v>
      </c>
      <c r="I318" s="83">
        <v>36896518.177297309</v>
      </c>
      <c r="J318" s="83">
        <v>36896518.177297309</v>
      </c>
      <c r="K318" s="83">
        <v>20821913.910270274</v>
      </c>
      <c r="L318" s="83">
        <v>80000</v>
      </c>
      <c r="M318" s="83">
        <v>0</v>
      </c>
      <c r="N318" s="83">
        <v>0</v>
      </c>
      <c r="O318" s="83">
        <v>113954264.38000003</v>
      </c>
    </row>
    <row r="319" spans="1:15">
      <c r="A319" s="43" t="s">
        <v>347</v>
      </c>
      <c r="B319" s="43" t="s">
        <v>25</v>
      </c>
      <c r="C319" s="43" t="s">
        <v>348</v>
      </c>
      <c r="D319" s="44" t="s">
        <v>352</v>
      </c>
      <c r="E319" s="117">
        <v>120000</v>
      </c>
      <c r="F319" s="83">
        <v>120000</v>
      </c>
      <c r="G319" s="83">
        <v>120000</v>
      </c>
      <c r="H319" s="83">
        <v>120000</v>
      </c>
      <c r="I319" s="83">
        <v>120000</v>
      </c>
      <c r="J319" s="83">
        <v>120000</v>
      </c>
      <c r="K319" s="83">
        <v>120000</v>
      </c>
      <c r="L319" s="83">
        <v>33642625.914328076</v>
      </c>
      <c r="M319" s="83">
        <v>13811745.041093603</v>
      </c>
      <c r="N319" s="83">
        <v>50000</v>
      </c>
      <c r="O319" s="83">
        <v>47984370.955421679</v>
      </c>
    </row>
    <row r="320" spans="1:15">
      <c r="A320" s="43" t="s">
        <v>347</v>
      </c>
      <c r="B320" s="43" t="s">
        <v>25</v>
      </c>
      <c r="C320" s="43" t="s">
        <v>348</v>
      </c>
      <c r="D320" s="44" t="s">
        <v>353</v>
      </c>
      <c r="E320" s="117">
        <v>398907.60000000003</v>
      </c>
      <c r="F320" s="83">
        <v>120000</v>
      </c>
      <c r="G320" s="83">
        <v>12599033.570250668</v>
      </c>
      <c r="H320" s="83">
        <v>28792283.023039997</v>
      </c>
      <c r="I320" s="83">
        <v>18702606.371376</v>
      </c>
      <c r="J320" s="83">
        <v>90000</v>
      </c>
      <c r="K320" s="83">
        <v>0</v>
      </c>
      <c r="L320" s="83">
        <v>0</v>
      </c>
      <c r="M320" s="83">
        <v>0</v>
      </c>
      <c r="N320" s="83">
        <v>0</v>
      </c>
      <c r="O320" s="83">
        <v>47584889.394415997</v>
      </c>
    </row>
    <row r="321" spans="1:15">
      <c r="A321" s="43" t="s">
        <v>347</v>
      </c>
      <c r="B321" s="43" t="s">
        <v>25</v>
      </c>
      <c r="C321" s="43" t="s">
        <v>348</v>
      </c>
      <c r="D321" s="44" t="s">
        <v>354</v>
      </c>
      <c r="E321" s="117">
        <v>0</v>
      </c>
      <c r="F321" s="83">
        <v>10000</v>
      </c>
      <c r="G321" s="83">
        <v>10000</v>
      </c>
      <c r="H321" s="83">
        <v>10000</v>
      </c>
      <c r="I321" s="83">
        <v>4725000</v>
      </c>
      <c r="J321" s="83">
        <v>0</v>
      </c>
      <c r="K321" s="83">
        <v>0</v>
      </c>
      <c r="L321" s="83">
        <v>0</v>
      </c>
      <c r="M321" s="83">
        <v>0</v>
      </c>
      <c r="N321" s="83">
        <v>0</v>
      </c>
      <c r="O321" s="83">
        <v>4735000</v>
      </c>
    </row>
    <row r="322" spans="1:15">
      <c r="A322" s="43" t="s">
        <v>347</v>
      </c>
      <c r="B322" s="43" t="s">
        <v>25</v>
      </c>
      <c r="C322" s="43" t="s">
        <v>348</v>
      </c>
      <c r="D322" s="44" t="s">
        <v>355</v>
      </c>
      <c r="E322" s="117">
        <v>596703.6</v>
      </c>
      <c r="F322" s="83">
        <v>120000</v>
      </c>
      <c r="G322" s="83">
        <v>120000</v>
      </c>
      <c r="H322" s="83">
        <v>120000</v>
      </c>
      <c r="I322" s="83">
        <v>120000</v>
      </c>
      <c r="J322" s="83">
        <v>742592.22687999997</v>
      </c>
      <c r="K322" s="83">
        <v>16025066.765760001</v>
      </c>
      <c r="L322" s="83">
        <v>17711858.7744</v>
      </c>
      <c r="M322" s="83">
        <v>2650188.01296</v>
      </c>
      <c r="N322" s="83">
        <v>30000</v>
      </c>
      <c r="O322" s="83">
        <v>37399705.780000001</v>
      </c>
    </row>
    <row r="323" spans="1:15">
      <c r="A323" s="43" t="s">
        <v>347</v>
      </c>
      <c r="B323" s="43" t="s">
        <v>25</v>
      </c>
      <c r="C323" s="43" t="s">
        <v>348</v>
      </c>
      <c r="D323" s="44" t="s">
        <v>356</v>
      </c>
      <c r="E323" s="117">
        <v>621107.95493796514</v>
      </c>
      <c r="F323" s="83">
        <v>13300975.792881623</v>
      </c>
      <c r="G323" s="83">
        <v>25508578.660656627</v>
      </c>
      <c r="H323" s="83">
        <v>14443317.756163057</v>
      </c>
      <c r="I323" s="83">
        <v>80000</v>
      </c>
      <c r="J323" s="83">
        <v>0</v>
      </c>
      <c r="K323" s="83">
        <v>0</v>
      </c>
      <c r="L323" s="83">
        <v>0</v>
      </c>
      <c r="M323" s="83">
        <v>0</v>
      </c>
      <c r="N323" s="83">
        <v>0</v>
      </c>
      <c r="O323" s="83">
        <v>14523317.756163057</v>
      </c>
    </row>
    <row r="324" spans="1:15">
      <c r="A324" s="43" t="s">
        <v>347</v>
      </c>
      <c r="B324" s="43" t="s">
        <v>25</v>
      </c>
      <c r="C324" s="43" t="s">
        <v>348</v>
      </c>
      <c r="D324" s="44" t="s">
        <v>357</v>
      </c>
      <c r="E324" s="117">
        <v>1314140.5242857141</v>
      </c>
      <c r="F324" s="83">
        <v>1314140.5242857141</v>
      </c>
      <c r="G324" s="83">
        <v>120000</v>
      </c>
      <c r="H324" s="83">
        <v>120000</v>
      </c>
      <c r="I324" s="83">
        <v>12386451.510162162</v>
      </c>
      <c r="J324" s="83">
        <v>34806881.267027028</v>
      </c>
      <c r="K324" s="83">
        <v>34806881.267027028</v>
      </c>
      <c r="L324" s="83">
        <v>25431003.195783779</v>
      </c>
      <c r="M324" s="83">
        <v>100000</v>
      </c>
      <c r="N324" s="83">
        <v>0</v>
      </c>
      <c r="O324" s="83">
        <v>107651217.23999999</v>
      </c>
    </row>
    <row r="325" spans="1:15">
      <c r="A325" s="43" t="s">
        <v>347</v>
      </c>
      <c r="B325" s="43" t="s">
        <v>25</v>
      </c>
      <c r="C325" s="43" t="s">
        <v>348</v>
      </c>
      <c r="D325" s="44" t="s">
        <v>358</v>
      </c>
      <c r="E325" s="117">
        <v>120000</v>
      </c>
      <c r="F325" s="83">
        <v>14079732.225734694</v>
      </c>
      <c r="G325" s="83">
        <v>16511044.707346939</v>
      </c>
      <c r="H325" s="83">
        <v>3917232.8738911566</v>
      </c>
      <c r="I325" s="83">
        <v>40000</v>
      </c>
      <c r="J325" s="83">
        <v>0</v>
      </c>
      <c r="K325" s="83">
        <v>0</v>
      </c>
      <c r="L325" s="83">
        <v>0</v>
      </c>
      <c r="M325" s="83">
        <v>0</v>
      </c>
      <c r="N325" s="83">
        <v>0</v>
      </c>
      <c r="O325" s="83">
        <v>3957232.8738911566</v>
      </c>
    </row>
    <row r="326" spans="1:15">
      <c r="A326" s="43" t="s">
        <v>347</v>
      </c>
      <c r="B326" s="43" t="s">
        <v>25</v>
      </c>
      <c r="C326" s="43" t="s">
        <v>348</v>
      </c>
      <c r="D326" s="44" t="s">
        <v>359</v>
      </c>
      <c r="E326" s="117">
        <v>358461.78992820199</v>
      </c>
      <c r="F326" s="83">
        <v>120000</v>
      </c>
      <c r="G326" s="83">
        <v>9631567.3049607575</v>
      </c>
      <c r="H326" s="83">
        <v>5540054.3411666723</v>
      </c>
      <c r="I326" s="83">
        <v>60000</v>
      </c>
      <c r="J326" s="83">
        <v>0</v>
      </c>
      <c r="K326" s="83">
        <v>0</v>
      </c>
      <c r="L326" s="83">
        <v>0</v>
      </c>
      <c r="M326" s="83">
        <v>0</v>
      </c>
      <c r="N326" s="83">
        <v>0</v>
      </c>
      <c r="O326" s="83">
        <v>5600054.3411666723</v>
      </c>
    </row>
    <row r="327" spans="1:15">
      <c r="A327" s="43" t="s">
        <v>347</v>
      </c>
      <c r="B327" s="43" t="s">
        <v>25</v>
      </c>
      <c r="C327" s="43" t="s">
        <v>348</v>
      </c>
      <c r="D327" s="44" t="s">
        <v>360</v>
      </c>
      <c r="E327" s="117">
        <v>1928579.7692307695</v>
      </c>
      <c r="F327" s="83">
        <v>120000</v>
      </c>
      <c r="G327" s="83">
        <v>120000</v>
      </c>
      <c r="H327" s="83">
        <v>16029411.16656</v>
      </c>
      <c r="I327" s="83">
        <v>18644254.4736</v>
      </c>
      <c r="J327" s="83">
        <v>4278531.1798400003</v>
      </c>
      <c r="K327" s="83">
        <v>40000</v>
      </c>
      <c r="L327" s="83">
        <v>0</v>
      </c>
      <c r="M327" s="83">
        <v>0</v>
      </c>
      <c r="N327" s="83">
        <v>0</v>
      </c>
      <c r="O327" s="83">
        <v>38992196.82</v>
      </c>
    </row>
    <row r="328" spans="1:15">
      <c r="A328" s="43" t="s">
        <v>347</v>
      </c>
      <c r="B328" s="43" t="s">
        <v>25</v>
      </c>
      <c r="C328" s="43" t="s">
        <v>348</v>
      </c>
      <c r="D328" s="44" t="s">
        <v>361</v>
      </c>
      <c r="E328" s="117">
        <v>120000</v>
      </c>
      <c r="F328" s="83">
        <v>29413754.520753987</v>
      </c>
      <c r="G328" s="83">
        <v>48896130.67051366</v>
      </c>
      <c r="H328" s="83">
        <v>48896130.67051366</v>
      </c>
      <c r="I328" s="83">
        <v>23667053.705635808</v>
      </c>
      <c r="J328" s="83">
        <v>70000</v>
      </c>
      <c r="K328" s="83">
        <v>0</v>
      </c>
      <c r="L328" s="83">
        <v>0</v>
      </c>
      <c r="M328" s="83">
        <v>0</v>
      </c>
      <c r="N328" s="83">
        <v>0</v>
      </c>
      <c r="O328" s="83">
        <v>72633184.376149476</v>
      </c>
    </row>
    <row r="329" spans="1:15">
      <c r="A329" s="43" t="s">
        <v>347</v>
      </c>
      <c r="B329" s="43" t="s">
        <v>25</v>
      </c>
      <c r="C329" s="43" t="s">
        <v>348</v>
      </c>
      <c r="D329" s="44" t="s">
        <v>362</v>
      </c>
      <c r="E329" s="117">
        <v>1025721.422222222</v>
      </c>
      <c r="F329" s="83">
        <v>120000</v>
      </c>
      <c r="G329" s="83">
        <v>120000</v>
      </c>
      <c r="H329" s="83">
        <v>20965720.078769226</v>
      </c>
      <c r="I329" s="83">
        <v>16588206.507897433</v>
      </c>
      <c r="J329" s="83">
        <v>70000</v>
      </c>
      <c r="K329" s="83">
        <v>0</v>
      </c>
      <c r="L329" s="83">
        <v>0</v>
      </c>
      <c r="M329" s="83">
        <v>0</v>
      </c>
      <c r="N329" s="83">
        <v>0</v>
      </c>
      <c r="O329" s="83">
        <v>37623926.586666659</v>
      </c>
    </row>
    <row r="330" spans="1:15">
      <c r="A330" s="43" t="s">
        <v>347</v>
      </c>
      <c r="B330" s="43" t="s">
        <v>25</v>
      </c>
      <c r="C330" s="43" t="s">
        <v>348</v>
      </c>
      <c r="D330" s="44" t="s">
        <v>363</v>
      </c>
      <c r="E330" s="117">
        <v>498283.27058823523</v>
      </c>
      <c r="F330" s="83">
        <v>12672899.117759276</v>
      </c>
      <c r="G330" s="83">
        <v>10039013.390123077</v>
      </c>
      <c r="H330" s="83">
        <v>70000</v>
      </c>
      <c r="I330" s="83">
        <v>0</v>
      </c>
      <c r="J330" s="83">
        <v>0</v>
      </c>
      <c r="K330" s="83">
        <v>0</v>
      </c>
      <c r="L330" s="83">
        <v>0</v>
      </c>
      <c r="M330" s="83">
        <v>0</v>
      </c>
      <c r="N330" s="83">
        <v>0</v>
      </c>
      <c r="O330" s="83">
        <v>70000</v>
      </c>
    </row>
    <row r="331" spans="1:15">
      <c r="A331" s="43" t="s">
        <v>347</v>
      </c>
      <c r="B331" s="43" t="s">
        <v>25</v>
      </c>
      <c r="C331" s="43" t="s">
        <v>348</v>
      </c>
      <c r="D331" s="44" t="s">
        <v>364</v>
      </c>
      <c r="E331" s="117">
        <v>150518.05499999999</v>
      </c>
      <c r="F331" s="83">
        <v>120000</v>
      </c>
      <c r="G331" s="83">
        <v>2810154.6793846153</v>
      </c>
      <c r="H331" s="83">
        <v>5561932.8206153829</v>
      </c>
      <c r="I331" s="83">
        <v>100000</v>
      </c>
      <c r="J331" s="83">
        <v>0</v>
      </c>
      <c r="K331" s="83">
        <v>0</v>
      </c>
      <c r="L331" s="83">
        <v>0</v>
      </c>
      <c r="M331" s="83">
        <v>0</v>
      </c>
      <c r="N331" s="83">
        <v>0</v>
      </c>
      <c r="O331" s="83">
        <v>5661932.8206153829</v>
      </c>
    </row>
    <row r="332" spans="1:15">
      <c r="A332" s="43" t="s">
        <v>347</v>
      </c>
      <c r="B332" s="43" t="s">
        <v>25</v>
      </c>
      <c r="C332" s="43" t="s">
        <v>348</v>
      </c>
      <c r="D332" s="44" t="s">
        <v>365</v>
      </c>
      <c r="E332" s="117">
        <v>120000</v>
      </c>
      <c r="F332" s="83">
        <v>1190756.3702400001</v>
      </c>
      <c r="G332" s="83">
        <v>28536519.82962285</v>
      </c>
      <c r="H332" s="83">
        <v>31650008.506971419</v>
      </c>
      <c r="I332" s="83">
        <v>4790233.0160228563</v>
      </c>
      <c r="J332" s="83">
        <v>30000</v>
      </c>
      <c r="K332" s="83">
        <v>0</v>
      </c>
      <c r="L332" s="83">
        <v>0</v>
      </c>
      <c r="M332" s="83">
        <v>0</v>
      </c>
      <c r="N332" s="83">
        <v>0</v>
      </c>
      <c r="O332" s="83">
        <v>36470241.522994272</v>
      </c>
    </row>
    <row r="333" spans="1:15">
      <c r="A333" s="43" t="s">
        <v>347</v>
      </c>
      <c r="B333" s="43" t="s">
        <v>25</v>
      </c>
      <c r="C333" s="43" t="s">
        <v>348</v>
      </c>
      <c r="D333" s="44" t="s">
        <v>366</v>
      </c>
      <c r="E333" s="117">
        <v>490196.08443441824</v>
      </c>
      <c r="F333" s="83">
        <v>490196.08443441847</v>
      </c>
      <c r="G333" s="83">
        <v>150849.6737028682</v>
      </c>
      <c r="H333" s="83">
        <v>120000</v>
      </c>
      <c r="I333" s="83">
        <v>11661665.714822428</v>
      </c>
      <c r="J333" s="83">
        <v>15460230.538766354</v>
      </c>
      <c r="K333" s="83">
        <v>5196917.368841121</v>
      </c>
      <c r="L333" s="83">
        <v>50000</v>
      </c>
      <c r="M333" s="83">
        <v>0</v>
      </c>
      <c r="N333" s="83">
        <v>0</v>
      </c>
      <c r="O333" s="83">
        <v>32488813.6224299</v>
      </c>
    </row>
    <row r="334" spans="1:15">
      <c r="A334" s="43" t="s">
        <v>347</v>
      </c>
      <c r="B334" s="43" t="s">
        <v>25</v>
      </c>
      <c r="C334" s="43" t="s">
        <v>348</v>
      </c>
      <c r="D334" s="44" t="s">
        <v>367</v>
      </c>
      <c r="E334" s="117">
        <v>0</v>
      </c>
      <c r="F334" s="83">
        <v>0</v>
      </c>
      <c r="G334" s="83">
        <v>0</v>
      </c>
      <c r="H334" s="83">
        <v>0</v>
      </c>
      <c r="I334" s="83">
        <v>0</v>
      </c>
      <c r="J334" s="83">
        <v>10000</v>
      </c>
      <c r="K334" s="83">
        <v>1665000</v>
      </c>
      <c r="L334" s="83">
        <v>0</v>
      </c>
      <c r="M334" s="83">
        <v>0</v>
      </c>
      <c r="N334" s="83">
        <v>0</v>
      </c>
      <c r="O334" s="83">
        <v>1675000</v>
      </c>
    </row>
    <row r="335" spans="1:15">
      <c r="A335" s="43" t="s">
        <v>347</v>
      </c>
      <c r="B335" s="43" t="s">
        <v>25</v>
      </c>
      <c r="C335" s="43" t="s">
        <v>348</v>
      </c>
      <c r="D335" s="44" t="s">
        <v>368</v>
      </c>
      <c r="E335" s="117">
        <v>120000</v>
      </c>
      <c r="F335" s="83">
        <v>16631168.905759998</v>
      </c>
      <c r="G335" s="83">
        <v>21612486.753599998</v>
      </c>
      <c r="H335" s="83">
        <v>6892358.4106399994</v>
      </c>
      <c r="I335" s="83">
        <v>50000</v>
      </c>
      <c r="J335" s="83">
        <v>0</v>
      </c>
      <c r="K335" s="83">
        <v>0</v>
      </c>
      <c r="L335" s="83">
        <v>0</v>
      </c>
      <c r="M335" s="83">
        <v>0</v>
      </c>
      <c r="N335" s="83">
        <v>0</v>
      </c>
      <c r="O335" s="83">
        <v>6942358.4106399994</v>
      </c>
    </row>
    <row r="336" spans="1:15">
      <c r="A336" s="43" t="s">
        <v>347</v>
      </c>
      <c r="B336" s="43" t="s">
        <v>25</v>
      </c>
      <c r="C336" s="43" t="s">
        <v>348</v>
      </c>
      <c r="D336" s="44" t="s">
        <v>369</v>
      </c>
      <c r="E336" s="117">
        <v>338987.29411764716</v>
      </c>
      <c r="F336" s="83">
        <v>9372032.758776471</v>
      </c>
      <c r="G336" s="83">
        <v>7428287.1864</v>
      </c>
      <c r="H336" s="83">
        <v>70000</v>
      </c>
      <c r="I336" s="83">
        <v>0</v>
      </c>
      <c r="J336" s="83">
        <v>0</v>
      </c>
      <c r="K336" s="83">
        <v>0</v>
      </c>
      <c r="L336" s="83">
        <v>0</v>
      </c>
      <c r="M336" s="83">
        <v>0</v>
      </c>
      <c r="N336" s="83">
        <v>0</v>
      </c>
      <c r="O336" s="83">
        <v>70000</v>
      </c>
    </row>
    <row r="337" spans="1:15">
      <c r="A337" s="43" t="s">
        <v>347</v>
      </c>
      <c r="B337" s="43" t="s">
        <v>25</v>
      </c>
      <c r="C337" s="43" t="s">
        <v>348</v>
      </c>
      <c r="D337" s="44" t="s">
        <v>370</v>
      </c>
      <c r="E337" s="117">
        <v>120000</v>
      </c>
      <c r="F337" s="83">
        <v>120000</v>
      </c>
      <c r="G337" s="83">
        <v>13724142.099520002</v>
      </c>
      <c r="H337" s="83">
        <v>17795953.022400003</v>
      </c>
      <c r="I337" s="83">
        <v>5664807.0080800001</v>
      </c>
      <c r="J337" s="83">
        <v>50000</v>
      </c>
      <c r="K337" s="83">
        <v>0</v>
      </c>
      <c r="L337" s="83">
        <v>0</v>
      </c>
      <c r="M337" s="83">
        <v>0</v>
      </c>
      <c r="N337" s="83">
        <v>0</v>
      </c>
      <c r="O337" s="83">
        <v>23510760.030480005</v>
      </c>
    </row>
    <row r="338" spans="1:15">
      <c r="A338" s="43" t="s">
        <v>347</v>
      </c>
      <c r="B338" s="43" t="s">
        <v>25</v>
      </c>
      <c r="C338" s="43" t="s">
        <v>348</v>
      </c>
      <c r="D338" s="44" t="s">
        <v>371</v>
      </c>
      <c r="E338" s="117">
        <v>771751.76470588229</v>
      </c>
      <c r="F338" s="83">
        <v>174312.64705882352</v>
      </c>
      <c r="G338" s="83">
        <v>120000</v>
      </c>
      <c r="H338" s="83">
        <v>33870070.546153843</v>
      </c>
      <c r="I338" s="83">
        <v>9196099.9538461529</v>
      </c>
      <c r="J338" s="83">
        <v>40000</v>
      </c>
      <c r="K338" s="83">
        <v>0</v>
      </c>
      <c r="L338" s="83">
        <v>0</v>
      </c>
      <c r="M338" s="83">
        <v>0</v>
      </c>
      <c r="N338" s="83">
        <v>0</v>
      </c>
      <c r="O338" s="83">
        <v>43106170.5</v>
      </c>
    </row>
    <row r="339" spans="1:15">
      <c r="A339" s="43" t="s">
        <v>347</v>
      </c>
      <c r="B339" s="43" t="s">
        <v>25</v>
      </c>
      <c r="C339" s="43" t="s">
        <v>348</v>
      </c>
      <c r="D339" s="44" t="s">
        <v>372</v>
      </c>
      <c r="E339" s="117">
        <v>-3493901.5020984346</v>
      </c>
      <c r="F339" s="83">
        <v>0</v>
      </c>
      <c r="G339" s="83">
        <v>0</v>
      </c>
      <c r="H339" s="83">
        <v>0</v>
      </c>
      <c r="I339" s="83">
        <v>0</v>
      </c>
      <c r="J339" s="83">
        <v>0</v>
      </c>
      <c r="K339" s="83">
        <v>0</v>
      </c>
      <c r="L339" s="83">
        <v>0</v>
      </c>
      <c r="M339" s="83">
        <v>0</v>
      </c>
      <c r="N339" s="83">
        <v>3493901.5020984346</v>
      </c>
      <c r="O339" s="83">
        <v>3493901.5020984346</v>
      </c>
    </row>
    <row r="340" spans="1:15">
      <c r="A340" s="43" t="s">
        <v>347</v>
      </c>
      <c r="B340" s="43" t="s">
        <v>25</v>
      </c>
      <c r="C340" s="43" t="s">
        <v>348</v>
      </c>
      <c r="D340" s="44" t="s">
        <v>373</v>
      </c>
      <c r="E340" s="117">
        <v>341598.43405356741</v>
      </c>
      <c r="F340" s="83">
        <v>9475554.7800945304</v>
      </c>
      <c r="G340" s="83">
        <v>13948206.666765695</v>
      </c>
      <c r="H340" s="83">
        <v>90000</v>
      </c>
      <c r="I340" s="83">
        <v>0</v>
      </c>
      <c r="J340" s="83">
        <v>0</v>
      </c>
      <c r="K340" s="83">
        <v>0</v>
      </c>
      <c r="L340" s="83">
        <v>0</v>
      </c>
      <c r="M340" s="83">
        <v>0</v>
      </c>
      <c r="N340" s="83">
        <v>0</v>
      </c>
      <c r="O340" s="83">
        <v>90000</v>
      </c>
    </row>
    <row r="341" spans="1:15">
      <c r="A341" s="43" t="s">
        <v>347</v>
      </c>
      <c r="B341" s="43" t="s">
        <v>25</v>
      </c>
      <c r="C341" s="43" t="s">
        <v>348</v>
      </c>
      <c r="D341" s="44" t="s">
        <v>374</v>
      </c>
      <c r="E341" s="117">
        <v>276422.42403781228</v>
      </c>
      <c r="F341" s="83">
        <v>120000</v>
      </c>
      <c r="G341" s="83">
        <v>1665990.6477722954</v>
      </c>
      <c r="H341" s="83">
        <v>8392558.4719306082</v>
      </c>
      <c r="I341" s="83">
        <v>120000</v>
      </c>
      <c r="J341" s="83">
        <v>0</v>
      </c>
      <c r="K341" s="83">
        <v>0</v>
      </c>
      <c r="L341" s="83">
        <v>0</v>
      </c>
      <c r="M341" s="83">
        <v>0</v>
      </c>
      <c r="N341" s="83">
        <v>0</v>
      </c>
      <c r="O341" s="83">
        <v>8512558.4719306082</v>
      </c>
    </row>
    <row r="342" spans="1:15">
      <c r="A342" s="43" t="s">
        <v>347</v>
      </c>
      <c r="B342" s="43" t="s">
        <v>25</v>
      </c>
      <c r="C342" s="43" t="s">
        <v>348</v>
      </c>
      <c r="D342" s="44" t="s">
        <v>375</v>
      </c>
      <c r="E342" s="117">
        <v>263387.22203466127</v>
      </c>
      <c r="F342" s="83">
        <v>120000</v>
      </c>
      <c r="G342" s="83">
        <v>120000</v>
      </c>
      <c r="H342" s="83">
        <v>603216.33467823197</v>
      </c>
      <c r="I342" s="83">
        <v>12360612.575033503</v>
      </c>
      <c r="J342" s="83">
        <v>2052604.9676684153</v>
      </c>
      <c r="K342" s="83">
        <v>30000</v>
      </c>
      <c r="L342" s="83">
        <v>0</v>
      </c>
      <c r="M342" s="83">
        <v>0</v>
      </c>
      <c r="N342" s="83">
        <v>0</v>
      </c>
      <c r="O342" s="83">
        <v>15046433.877380151</v>
      </c>
    </row>
    <row r="343" spans="1:15">
      <c r="A343" s="43" t="s">
        <v>347</v>
      </c>
      <c r="B343" s="43" t="s">
        <v>25</v>
      </c>
      <c r="C343" s="43" t="s">
        <v>348</v>
      </c>
      <c r="D343" s="44" t="s">
        <v>376</v>
      </c>
      <c r="E343" s="117">
        <v>311182.96271288168</v>
      </c>
      <c r="F343" s="83">
        <v>120000</v>
      </c>
      <c r="G343" s="83">
        <v>120000</v>
      </c>
      <c r="H343" s="83">
        <v>120000</v>
      </c>
      <c r="I343" s="83">
        <v>120000</v>
      </c>
      <c r="J343" s="83">
        <v>12636458.891703805</v>
      </c>
      <c r="K343" s="83">
        <v>7258786.2781363949</v>
      </c>
      <c r="L343" s="83">
        <v>60000</v>
      </c>
      <c r="M343" s="83">
        <v>0</v>
      </c>
      <c r="N343" s="83">
        <v>0</v>
      </c>
      <c r="O343" s="83">
        <v>20195245.169840202</v>
      </c>
    </row>
    <row r="344" spans="1:15">
      <c r="A344" s="43" t="s">
        <v>347</v>
      </c>
      <c r="B344" s="43" t="s">
        <v>25</v>
      </c>
      <c r="C344" s="43" t="s">
        <v>348</v>
      </c>
      <c r="D344" s="44" t="s">
        <v>377</v>
      </c>
      <c r="E344" s="117">
        <v>754379.83082001656</v>
      </c>
      <c r="F344" s="83">
        <v>120000</v>
      </c>
      <c r="G344" s="83">
        <v>120000</v>
      </c>
      <c r="H344" s="83">
        <v>120000</v>
      </c>
      <c r="I344" s="83">
        <v>120000</v>
      </c>
      <c r="J344" s="83">
        <v>120000</v>
      </c>
      <c r="K344" s="83">
        <v>120000</v>
      </c>
      <c r="L344" s="83">
        <v>120000</v>
      </c>
      <c r="M344" s="83">
        <v>120000</v>
      </c>
      <c r="N344" s="83">
        <v>14138074.174603468</v>
      </c>
      <c r="O344" s="83">
        <v>14858074.174603468</v>
      </c>
    </row>
    <row r="345" spans="1:15">
      <c r="A345" s="43" t="s">
        <v>347</v>
      </c>
      <c r="B345" s="43" t="s">
        <v>25</v>
      </c>
      <c r="C345" s="43" t="s">
        <v>348</v>
      </c>
      <c r="D345" s="44" t="s">
        <v>378</v>
      </c>
      <c r="E345" s="117">
        <v>380704.04006302048</v>
      </c>
      <c r="F345" s="83">
        <v>120000</v>
      </c>
      <c r="G345" s="83">
        <v>120000</v>
      </c>
      <c r="H345" s="83">
        <v>120000</v>
      </c>
      <c r="I345" s="83">
        <v>120000</v>
      </c>
      <c r="J345" s="83">
        <v>120000</v>
      </c>
      <c r="K345" s="83">
        <v>120000</v>
      </c>
      <c r="L345" s="83">
        <v>120000</v>
      </c>
      <c r="M345" s="83">
        <v>120000</v>
      </c>
      <c r="N345" s="83">
        <v>120000</v>
      </c>
      <c r="O345" s="83">
        <v>840000</v>
      </c>
    </row>
    <row r="346" spans="1:15">
      <c r="A346" s="43" t="s">
        <v>347</v>
      </c>
      <c r="B346" s="43" t="s">
        <v>25</v>
      </c>
      <c r="C346" s="43" t="s">
        <v>348</v>
      </c>
      <c r="D346" s="44" t="s">
        <v>379</v>
      </c>
      <c r="E346" s="117">
        <v>65000</v>
      </c>
      <c r="F346" s="83">
        <v>10000</v>
      </c>
      <c r="G346" s="83">
        <v>10000</v>
      </c>
      <c r="H346" s="83">
        <v>5900000</v>
      </c>
      <c r="I346" s="83">
        <v>0</v>
      </c>
      <c r="J346" s="83">
        <v>0</v>
      </c>
      <c r="K346" s="83">
        <v>0</v>
      </c>
      <c r="L346" s="83">
        <v>0</v>
      </c>
      <c r="M346" s="83">
        <v>0</v>
      </c>
      <c r="N346" s="83">
        <v>0</v>
      </c>
      <c r="O346" s="83">
        <v>5900000</v>
      </c>
    </row>
    <row r="347" spans="1:15">
      <c r="A347" s="43" t="s">
        <v>347</v>
      </c>
      <c r="B347" s="43" t="s">
        <v>25</v>
      </c>
      <c r="C347" s="43" t="s">
        <v>348</v>
      </c>
      <c r="D347" s="44" t="s">
        <v>380</v>
      </c>
      <c r="E347" s="117">
        <v>750440.6735235732</v>
      </c>
      <c r="F347" s="83">
        <v>120000</v>
      </c>
      <c r="G347" s="83">
        <v>16709871.523598379</v>
      </c>
      <c r="H347" s="83">
        <v>32077937.361743376</v>
      </c>
      <c r="I347" s="83">
        <v>18151227.284956947</v>
      </c>
      <c r="J347" s="83">
        <v>80000</v>
      </c>
      <c r="K347" s="83">
        <v>0</v>
      </c>
      <c r="L347" s="83">
        <v>0</v>
      </c>
      <c r="M347" s="83">
        <v>0</v>
      </c>
      <c r="N347" s="83">
        <v>0</v>
      </c>
      <c r="O347" s="83">
        <v>50309164.646700323</v>
      </c>
    </row>
    <row r="348" spans="1:15">
      <c r="A348" s="43" t="s">
        <v>347</v>
      </c>
      <c r="B348" s="43" t="s">
        <v>25</v>
      </c>
      <c r="C348" s="43" t="s">
        <v>348</v>
      </c>
      <c r="D348" s="44" t="s">
        <v>381</v>
      </c>
      <c r="E348" s="117">
        <v>120000</v>
      </c>
      <c r="F348" s="83">
        <v>120000</v>
      </c>
      <c r="G348" s="83">
        <v>120000</v>
      </c>
      <c r="H348" s="83">
        <v>120000</v>
      </c>
      <c r="I348" s="83">
        <v>9383720.1811130289</v>
      </c>
      <c r="J348" s="83">
        <v>19282038.858580843</v>
      </c>
      <c r="K348" s="83">
        <v>100000</v>
      </c>
      <c r="L348" s="83">
        <v>0</v>
      </c>
      <c r="M348" s="83">
        <v>0</v>
      </c>
      <c r="N348" s="83">
        <v>0</v>
      </c>
      <c r="O348" s="83">
        <v>28885759.03969387</v>
      </c>
    </row>
    <row r="349" spans="1:15">
      <c r="A349" s="43" t="s">
        <v>347</v>
      </c>
      <c r="B349" s="43" t="s">
        <v>25</v>
      </c>
      <c r="C349" s="43" t="s">
        <v>348</v>
      </c>
      <c r="D349" s="44" t="s">
        <v>382</v>
      </c>
      <c r="E349" s="117">
        <v>120000</v>
      </c>
      <c r="F349" s="83">
        <v>120000</v>
      </c>
      <c r="G349" s="83">
        <v>7555738.8002409637</v>
      </c>
      <c r="H349" s="83">
        <v>17929785.409734942</v>
      </c>
      <c r="I349" s="83">
        <v>11978195.393638557</v>
      </c>
      <c r="J349" s="83">
        <v>90000</v>
      </c>
      <c r="K349" s="83">
        <v>0</v>
      </c>
      <c r="L349" s="83">
        <v>0</v>
      </c>
      <c r="M349" s="83">
        <v>0</v>
      </c>
      <c r="N349" s="83">
        <v>0</v>
      </c>
      <c r="O349" s="83">
        <v>29997980.803373501</v>
      </c>
    </row>
    <row r="350" spans="1:15">
      <c r="A350" s="43" t="s">
        <v>347</v>
      </c>
      <c r="B350" s="43" t="s">
        <v>25</v>
      </c>
      <c r="C350" s="43" t="s">
        <v>348</v>
      </c>
      <c r="D350" s="44" t="s">
        <v>383</v>
      </c>
      <c r="E350" s="117">
        <v>270000</v>
      </c>
      <c r="F350" s="83">
        <v>10000</v>
      </c>
      <c r="G350" s="83">
        <v>6000000</v>
      </c>
      <c r="H350" s="83">
        <v>0</v>
      </c>
      <c r="I350" s="83">
        <v>0</v>
      </c>
      <c r="J350" s="83">
        <v>0</v>
      </c>
      <c r="K350" s="83">
        <v>0</v>
      </c>
      <c r="L350" s="83">
        <v>0</v>
      </c>
      <c r="M350" s="83">
        <v>0</v>
      </c>
      <c r="N350" s="83">
        <v>0</v>
      </c>
      <c r="O350" s="83">
        <v>0</v>
      </c>
    </row>
    <row r="351" spans="1:15">
      <c r="A351" s="43" t="s">
        <v>347</v>
      </c>
      <c r="B351" s="43" t="s">
        <v>25</v>
      </c>
      <c r="C351" s="43" t="s">
        <v>348</v>
      </c>
      <c r="D351" s="44" t="s">
        <v>384</v>
      </c>
      <c r="E351" s="117">
        <v>275000</v>
      </c>
      <c r="F351" s="83">
        <v>10000</v>
      </c>
      <c r="G351" s="83">
        <v>10000</v>
      </c>
      <c r="H351" s="83">
        <v>4725000</v>
      </c>
      <c r="I351" s="83">
        <v>0</v>
      </c>
      <c r="J351" s="83">
        <v>0</v>
      </c>
      <c r="K351" s="83">
        <v>0</v>
      </c>
      <c r="L351" s="83">
        <v>0</v>
      </c>
      <c r="M351" s="83">
        <v>0</v>
      </c>
      <c r="N351" s="83">
        <v>0</v>
      </c>
      <c r="O351" s="83">
        <v>4725000</v>
      </c>
    </row>
    <row r="352" spans="1:15">
      <c r="A352" s="43" t="s">
        <v>347</v>
      </c>
      <c r="B352" s="43" t="s">
        <v>25</v>
      </c>
      <c r="C352" s="43" t="s">
        <v>348</v>
      </c>
      <c r="D352" s="44" t="s">
        <v>385</v>
      </c>
      <c r="E352" s="117">
        <v>280000</v>
      </c>
      <c r="F352" s="83">
        <v>10000</v>
      </c>
      <c r="G352" s="83">
        <v>10000</v>
      </c>
      <c r="H352" s="83">
        <v>10000</v>
      </c>
      <c r="I352" s="83">
        <v>2685000</v>
      </c>
      <c r="J352" s="83">
        <v>0</v>
      </c>
      <c r="K352" s="83">
        <v>0</v>
      </c>
      <c r="L352" s="83">
        <v>0</v>
      </c>
      <c r="M352" s="83">
        <v>0</v>
      </c>
      <c r="N352" s="83">
        <v>0</v>
      </c>
      <c r="O352" s="83">
        <v>2695000</v>
      </c>
    </row>
    <row r="353" spans="1:15">
      <c r="A353" s="43" t="s">
        <v>347</v>
      </c>
      <c r="B353" s="43" t="s">
        <v>25</v>
      </c>
      <c r="C353" s="43" t="s">
        <v>348</v>
      </c>
      <c r="D353" s="44" t="s">
        <v>386</v>
      </c>
      <c r="E353" s="117">
        <v>120000</v>
      </c>
      <c r="F353" s="83">
        <v>120000</v>
      </c>
      <c r="G353" s="83">
        <v>120000</v>
      </c>
      <c r="H353" s="83">
        <v>120000</v>
      </c>
      <c r="I353" s="83">
        <v>2141565.0670250235</v>
      </c>
      <c r="J353" s="83">
        <v>11016848.079480998</v>
      </c>
      <c r="K353" s="83">
        <v>120000</v>
      </c>
      <c r="L353" s="83">
        <v>0</v>
      </c>
      <c r="M353" s="83">
        <v>0</v>
      </c>
      <c r="N353" s="83">
        <v>0</v>
      </c>
      <c r="O353" s="83">
        <v>13398413.146506023</v>
      </c>
    </row>
    <row r="354" spans="1:15">
      <c r="A354" s="43" t="s">
        <v>347</v>
      </c>
      <c r="B354" s="43" t="s">
        <v>25</v>
      </c>
      <c r="C354" s="43" t="s">
        <v>348</v>
      </c>
      <c r="D354" s="44" t="s">
        <v>387</v>
      </c>
      <c r="E354" s="117">
        <v>450883.22591040918</v>
      </c>
      <c r="F354" s="83">
        <v>450883.22591040918</v>
      </c>
      <c r="G354" s="83">
        <v>147573.60215920076</v>
      </c>
      <c r="H354" s="83">
        <v>120000</v>
      </c>
      <c r="I354" s="83">
        <v>120000</v>
      </c>
      <c r="J354" s="83">
        <v>120000</v>
      </c>
      <c r="K354" s="83">
        <v>6971331.1161383176</v>
      </c>
      <c r="L354" s="83">
        <v>13742676.853771964</v>
      </c>
      <c r="M354" s="83">
        <v>8026568.8087813091</v>
      </c>
      <c r="N354" s="83">
        <v>80000</v>
      </c>
      <c r="O354" s="83">
        <v>29180576.77869159</v>
      </c>
    </row>
    <row r="355" spans="1:15">
      <c r="A355" s="43" t="s">
        <v>347</v>
      </c>
      <c r="B355" s="43" t="s">
        <v>25</v>
      </c>
      <c r="C355" s="43" t="s">
        <v>348</v>
      </c>
      <c r="D355" s="44" t="s">
        <v>388</v>
      </c>
      <c r="E355" s="117">
        <v>4005352.9411764718</v>
      </c>
      <c r="F355" s="83">
        <v>443779.4117647059</v>
      </c>
      <c r="G355" s="83">
        <v>120000</v>
      </c>
      <c r="H355" s="83">
        <v>26014710</v>
      </c>
      <c r="I355" s="83">
        <v>30228360</v>
      </c>
      <c r="J355" s="83">
        <v>6842680</v>
      </c>
      <c r="K355" s="83">
        <v>40000</v>
      </c>
      <c r="L355" s="83">
        <v>0</v>
      </c>
      <c r="M355" s="83">
        <v>0</v>
      </c>
      <c r="N355" s="83">
        <v>0</v>
      </c>
      <c r="O355" s="83">
        <v>63125750</v>
      </c>
    </row>
    <row r="356" spans="1:15">
      <c r="A356" s="43" t="s">
        <v>347</v>
      </c>
      <c r="B356" s="43" t="s">
        <v>25</v>
      </c>
      <c r="C356" s="43" t="s">
        <v>348</v>
      </c>
      <c r="D356" s="44" t="s">
        <v>389</v>
      </c>
      <c r="E356" s="117">
        <v>1269401.4074074076</v>
      </c>
      <c r="F356" s="83">
        <v>120000</v>
      </c>
      <c r="G356" s="83">
        <v>120000</v>
      </c>
      <c r="H356" s="83">
        <v>120000</v>
      </c>
      <c r="I356" s="83">
        <v>8058706.3965333346</v>
      </c>
      <c r="J356" s="83">
        <v>22452665.285333332</v>
      </c>
      <c r="K356" s="83">
        <v>16375014.329244446</v>
      </c>
      <c r="L356" s="83">
        <v>100000</v>
      </c>
      <c r="M356" s="83">
        <v>0</v>
      </c>
      <c r="N356" s="83">
        <v>0</v>
      </c>
      <c r="O356" s="83">
        <v>47106386.01111111</v>
      </c>
    </row>
    <row r="357" spans="1:15">
      <c r="A357" s="43" t="s">
        <v>347</v>
      </c>
      <c r="B357" s="43" t="s">
        <v>25</v>
      </c>
      <c r="C357" s="43" t="s">
        <v>348</v>
      </c>
      <c r="D357" s="44" t="s">
        <v>390</v>
      </c>
      <c r="E357" s="117">
        <v>120000</v>
      </c>
      <c r="F357" s="83">
        <v>120000</v>
      </c>
      <c r="G357" s="83">
        <v>120000</v>
      </c>
      <c r="H357" s="83">
        <v>120000</v>
      </c>
      <c r="I357" s="83">
        <v>17078876.3159879</v>
      </c>
      <c r="J357" s="83">
        <v>22157088.356894121</v>
      </c>
      <c r="K357" s="83">
        <v>7034636.0706473952</v>
      </c>
      <c r="L357" s="83">
        <v>50000</v>
      </c>
      <c r="M357" s="83">
        <v>0</v>
      </c>
      <c r="N357" s="83">
        <v>0</v>
      </c>
      <c r="O357" s="83">
        <v>46440600.743529417</v>
      </c>
    </row>
    <row r="358" spans="1:15">
      <c r="A358" s="43" t="s">
        <v>347</v>
      </c>
      <c r="B358" s="43" t="s">
        <v>25</v>
      </c>
      <c r="C358" s="43" t="s">
        <v>348</v>
      </c>
      <c r="D358" s="44" t="s">
        <v>391</v>
      </c>
      <c r="E358" s="117">
        <v>120000</v>
      </c>
      <c r="F358" s="83">
        <v>120000</v>
      </c>
      <c r="G358" s="83">
        <v>120000</v>
      </c>
      <c r="H358" s="83">
        <v>120000</v>
      </c>
      <c r="I358" s="83">
        <v>120000</v>
      </c>
      <c r="J358" s="83">
        <v>120000</v>
      </c>
      <c r="K358" s="83">
        <v>1103125.5080245635</v>
      </c>
      <c r="L358" s="83">
        <v>984412.03844602464</v>
      </c>
      <c r="M358" s="83">
        <v>80000</v>
      </c>
      <c r="N358" s="83">
        <v>0</v>
      </c>
      <c r="O358" s="83">
        <v>2527537.5464705881</v>
      </c>
    </row>
    <row r="359" spans="1:15">
      <c r="A359" s="43" t="s">
        <v>347</v>
      </c>
      <c r="B359" s="43" t="s">
        <v>25</v>
      </c>
      <c r="C359" s="43" t="s">
        <v>348</v>
      </c>
      <c r="D359" s="44" t="s">
        <v>392</v>
      </c>
      <c r="E359" s="117">
        <v>162908.86153846156</v>
      </c>
      <c r="F359" s="83">
        <v>120000</v>
      </c>
      <c r="G359" s="83">
        <v>120000</v>
      </c>
      <c r="H359" s="83">
        <v>120000</v>
      </c>
      <c r="I359" s="83">
        <v>1617475.3889025641</v>
      </c>
      <c r="J359" s="83">
        <v>6957435.8364307694</v>
      </c>
      <c r="K359" s="83">
        <v>120000</v>
      </c>
      <c r="L359" s="83">
        <v>0</v>
      </c>
      <c r="M359" s="83">
        <v>0</v>
      </c>
      <c r="N359" s="83">
        <v>0</v>
      </c>
      <c r="O359" s="83">
        <v>8814911.225333333</v>
      </c>
    </row>
    <row r="360" spans="1:15">
      <c r="A360" s="43" t="s">
        <v>347</v>
      </c>
      <c r="B360" s="43" t="s">
        <v>25</v>
      </c>
      <c r="C360" s="43" t="s">
        <v>348</v>
      </c>
      <c r="D360" s="44" t="s">
        <v>393</v>
      </c>
      <c r="E360" s="117">
        <v>481350.07430837984</v>
      </c>
      <c r="F360" s="83">
        <v>120000</v>
      </c>
      <c r="G360" s="83">
        <v>120000</v>
      </c>
      <c r="H360" s="83">
        <v>9357560.6306977663</v>
      </c>
      <c r="I360" s="83">
        <v>13657780.145949323</v>
      </c>
      <c r="J360" s="83">
        <v>90000</v>
      </c>
      <c r="K360" s="83">
        <v>0</v>
      </c>
      <c r="L360" s="83">
        <v>0</v>
      </c>
      <c r="M360" s="83">
        <v>0</v>
      </c>
      <c r="N360" s="83">
        <v>0</v>
      </c>
      <c r="O360" s="83">
        <v>23105340.776647091</v>
      </c>
    </row>
    <row r="361" spans="1:15">
      <c r="A361" s="43" t="s">
        <v>347</v>
      </c>
      <c r="B361" s="43" t="s">
        <v>25</v>
      </c>
      <c r="C361" s="43" t="s">
        <v>348</v>
      </c>
      <c r="D361" s="44" t="s">
        <v>394</v>
      </c>
      <c r="E361" s="117">
        <v>1138948.6913189737</v>
      </c>
      <c r="F361" s="83">
        <v>120000</v>
      </c>
      <c r="G361" s="83">
        <v>120000</v>
      </c>
      <c r="H361" s="83">
        <v>120000</v>
      </c>
      <c r="I361" s="83">
        <v>6000787.5591658019</v>
      </c>
      <c r="J361" s="83">
        <v>31455002.139468227</v>
      </c>
      <c r="K361" s="83">
        <v>28185464.758591447</v>
      </c>
      <c r="L361" s="83">
        <v>120000</v>
      </c>
      <c r="M361" s="83">
        <v>0</v>
      </c>
      <c r="N361" s="83">
        <v>0</v>
      </c>
      <c r="O361" s="83">
        <v>65881254.457225472</v>
      </c>
    </row>
    <row r="362" spans="1:15">
      <c r="A362" s="43" t="s">
        <v>347</v>
      </c>
      <c r="B362" s="43" t="s">
        <v>25</v>
      </c>
      <c r="C362" s="43" t="s">
        <v>348</v>
      </c>
      <c r="D362" s="44" t="s">
        <v>395</v>
      </c>
      <c r="E362" s="117">
        <v>0</v>
      </c>
      <c r="F362" s="83">
        <v>0</v>
      </c>
      <c r="G362" s="83">
        <v>0</v>
      </c>
      <c r="H362" s="83">
        <v>0</v>
      </c>
      <c r="I362" s="83">
        <v>10000</v>
      </c>
      <c r="J362" s="83">
        <v>4300000</v>
      </c>
      <c r="K362" s="83">
        <v>0</v>
      </c>
      <c r="L362" s="83">
        <v>0</v>
      </c>
      <c r="M362" s="83">
        <v>0</v>
      </c>
      <c r="N362" s="83">
        <v>0</v>
      </c>
      <c r="O362" s="83">
        <v>4310000</v>
      </c>
    </row>
    <row r="363" spans="1:15">
      <c r="A363" s="43" t="s">
        <v>347</v>
      </c>
      <c r="B363" s="43" t="s">
        <v>25</v>
      </c>
      <c r="C363" s="43" t="s">
        <v>348</v>
      </c>
      <c r="D363" s="44" t="s">
        <v>396</v>
      </c>
      <c r="E363" s="117">
        <v>0</v>
      </c>
      <c r="F363" s="83">
        <v>0</v>
      </c>
      <c r="G363" s="83">
        <v>0</v>
      </c>
      <c r="H363" s="83">
        <v>0</v>
      </c>
      <c r="I363" s="83">
        <v>0</v>
      </c>
      <c r="J363" s="83">
        <v>4300000</v>
      </c>
      <c r="K363" s="83">
        <v>0</v>
      </c>
      <c r="L363" s="83">
        <v>0</v>
      </c>
      <c r="M363" s="83">
        <v>0</v>
      </c>
      <c r="N363" s="83">
        <v>0</v>
      </c>
      <c r="O363" s="83">
        <v>4300000</v>
      </c>
    </row>
    <row r="364" spans="1:15">
      <c r="A364" s="43" t="s">
        <v>397</v>
      </c>
      <c r="B364" s="43" t="s">
        <v>398</v>
      </c>
      <c r="C364" s="43" t="s">
        <v>399</v>
      </c>
      <c r="D364" s="44" t="s">
        <v>400</v>
      </c>
      <c r="E364" s="117">
        <v>141467318.13999999</v>
      </c>
      <c r="F364" s="83">
        <v>290600641.88999999</v>
      </c>
      <c r="G364" s="83">
        <v>230158616.87</v>
      </c>
      <c r="H364" s="83">
        <v>40000000</v>
      </c>
      <c r="I364" s="83">
        <v>35000000</v>
      </c>
      <c r="J364" s="83">
        <v>22000000</v>
      </c>
      <c r="K364" s="83">
        <v>0</v>
      </c>
      <c r="L364" s="83">
        <v>0</v>
      </c>
      <c r="M364" s="83">
        <v>0</v>
      </c>
      <c r="N364" s="83">
        <v>0</v>
      </c>
      <c r="O364" s="83">
        <v>97000000</v>
      </c>
    </row>
    <row r="365" spans="1:15">
      <c r="A365" s="43" t="s">
        <v>397</v>
      </c>
      <c r="B365" s="43" t="s">
        <v>398</v>
      </c>
      <c r="C365" s="43" t="s">
        <v>399</v>
      </c>
      <c r="D365" s="44" t="s">
        <v>401</v>
      </c>
      <c r="E365" s="117">
        <v>-21220097.721000001</v>
      </c>
      <c r="F365" s="83">
        <v>0</v>
      </c>
      <c r="G365" s="83">
        <v>0</v>
      </c>
      <c r="H365" s="83">
        <v>0</v>
      </c>
      <c r="I365" s="83">
        <v>0</v>
      </c>
      <c r="J365" s="83">
        <v>21220097.721000001</v>
      </c>
      <c r="K365" s="83">
        <v>0</v>
      </c>
      <c r="L365" s="83">
        <v>0</v>
      </c>
      <c r="M365" s="83">
        <v>0</v>
      </c>
      <c r="N365" s="83">
        <v>0</v>
      </c>
      <c r="O365" s="83">
        <v>21220097.721000001</v>
      </c>
    </row>
    <row r="366" spans="1:15">
      <c r="A366" s="43" t="s">
        <v>402</v>
      </c>
      <c r="B366" s="43" t="s">
        <v>82</v>
      </c>
      <c r="C366" s="43" t="s">
        <v>403</v>
      </c>
      <c r="D366" s="44" t="s">
        <v>404</v>
      </c>
      <c r="E366" s="117">
        <v>-6197731.426856935</v>
      </c>
      <c r="F366" s="83">
        <v>-70000000</v>
      </c>
      <c r="G366" s="83">
        <v>0</v>
      </c>
      <c r="H366" s="83">
        <v>0</v>
      </c>
      <c r="I366" s="83">
        <v>70000000</v>
      </c>
      <c r="J366" s="83">
        <v>0</v>
      </c>
      <c r="K366" s="83">
        <v>0</v>
      </c>
      <c r="L366" s="83">
        <v>0</v>
      </c>
      <c r="M366" s="83">
        <v>6197731.426856935</v>
      </c>
      <c r="N366" s="83">
        <v>0</v>
      </c>
      <c r="O366" s="83">
        <v>76197731.426856935</v>
      </c>
    </row>
    <row r="367" spans="1:15">
      <c r="A367" s="43" t="s">
        <v>402</v>
      </c>
      <c r="B367" s="43" t="s">
        <v>82</v>
      </c>
      <c r="C367" s="43" t="s">
        <v>403</v>
      </c>
      <c r="D367" s="44" t="s">
        <v>405</v>
      </c>
      <c r="E367" s="117">
        <v>371000</v>
      </c>
      <c r="F367" s="83">
        <v>12282095.466</v>
      </c>
      <c r="G367" s="83">
        <v>5814242.0099999998</v>
      </c>
      <c r="H367" s="83">
        <v>25166464.59</v>
      </c>
      <c r="I367" s="83">
        <v>13805805.50065</v>
      </c>
      <c r="J367" s="83">
        <v>0</v>
      </c>
      <c r="K367" s="83">
        <v>0</v>
      </c>
      <c r="L367" s="83">
        <v>0</v>
      </c>
      <c r="M367" s="83">
        <v>0</v>
      </c>
      <c r="N367" s="83">
        <v>0</v>
      </c>
      <c r="O367" s="83">
        <v>38972270.09065</v>
      </c>
    </row>
    <row r="368" spans="1:15">
      <c r="A368" s="43" t="s">
        <v>402</v>
      </c>
      <c r="B368" s="43" t="s">
        <v>82</v>
      </c>
      <c r="C368" s="43" t="s">
        <v>403</v>
      </c>
      <c r="D368" s="44" t="s">
        <v>406</v>
      </c>
      <c r="E368" s="117">
        <v>329000</v>
      </c>
      <c r="F368" s="83">
        <v>9405589.2129900008</v>
      </c>
      <c r="G368" s="83">
        <v>5698874.6600000001</v>
      </c>
      <c r="H368" s="83">
        <v>23824394.369999997</v>
      </c>
      <c r="I368" s="83">
        <v>13883566.829650002</v>
      </c>
      <c r="J368" s="83">
        <v>0</v>
      </c>
      <c r="K368" s="83">
        <v>0</v>
      </c>
      <c r="L368" s="83">
        <v>0</v>
      </c>
      <c r="M368" s="83">
        <v>0</v>
      </c>
      <c r="N368" s="83">
        <v>0</v>
      </c>
      <c r="O368" s="83">
        <v>37707961.199649997</v>
      </c>
    </row>
    <row r="369" spans="1:15">
      <c r="A369" s="43" t="s">
        <v>402</v>
      </c>
      <c r="B369" s="43" t="s">
        <v>82</v>
      </c>
      <c r="C369" s="43" t="s">
        <v>403</v>
      </c>
      <c r="D369" s="44" t="s">
        <v>407</v>
      </c>
      <c r="E369" s="117">
        <v>319400</v>
      </c>
      <c r="F369" s="83">
        <v>11829023.961999999</v>
      </c>
      <c r="G369" s="83">
        <v>5727590.0099999998</v>
      </c>
      <c r="H369" s="83">
        <v>25331882.710000001</v>
      </c>
      <c r="I369" s="83">
        <v>13884467.486650001</v>
      </c>
      <c r="J369" s="83">
        <v>0</v>
      </c>
      <c r="K369" s="83">
        <v>0</v>
      </c>
      <c r="L369" s="83">
        <v>0</v>
      </c>
      <c r="M369" s="83">
        <v>0</v>
      </c>
      <c r="N369" s="83">
        <v>0</v>
      </c>
      <c r="O369" s="83">
        <v>39216350.196649998</v>
      </c>
    </row>
    <row r="370" spans="1:15">
      <c r="A370" s="43" t="s">
        <v>402</v>
      </c>
      <c r="B370" s="43" t="s">
        <v>82</v>
      </c>
      <c r="C370" s="43" t="s">
        <v>403</v>
      </c>
      <c r="D370" s="44" t="s">
        <v>408</v>
      </c>
      <c r="E370" s="117">
        <v>336398</v>
      </c>
      <c r="F370" s="83">
        <v>12852087.27</v>
      </c>
      <c r="G370" s="83">
        <v>5773363.1699999999</v>
      </c>
      <c r="H370" s="83">
        <v>25184560.359999999</v>
      </c>
      <c r="I370" s="83">
        <v>13804354.868649993</v>
      </c>
      <c r="J370" s="83">
        <v>0</v>
      </c>
      <c r="K370" s="83">
        <v>0</v>
      </c>
      <c r="L370" s="83">
        <v>0</v>
      </c>
      <c r="M370" s="83">
        <v>0</v>
      </c>
      <c r="N370" s="83">
        <v>0</v>
      </c>
      <c r="O370" s="83">
        <v>38988915.228649989</v>
      </c>
    </row>
    <row r="371" spans="1:15">
      <c r="A371" s="43" t="s">
        <v>402</v>
      </c>
      <c r="B371" s="43" t="s">
        <v>82</v>
      </c>
      <c r="C371" s="43" t="s">
        <v>403</v>
      </c>
      <c r="D371" s="44" t="s">
        <v>409</v>
      </c>
      <c r="E371" s="117">
        <v>11173853.315384613</v>
      </c>
      <c r="F371" s="83">
        <v>20478417.150000002</v>
      </c>
      <c r="G371" s="83">
        <v>0</v>
      </c>
      <c r="H371" s="83">
        <v>0</v>
      </c>
      <c r="I371" s="83">
        <v>0</v>
      </c>
      <c r="J371" s="83">
        <v>0</v>
      </c>
      <c r="K371" s="83">
        <v>0</v>
      </c>
      <c r="L371" s="83">
        <v>0</v>
      </c>
      <c r="M371" s="83">
        <v>0</v>
      </c>
      <c r="N371" s="83">
        <v>0</v>
      </c>
      <c r="O371" s="83">
        <v>0</v>
      </c>
    </row>
    <row r="372" spans="1:15">
      <c r="A372" s="43" t="s">
        <v>402</v>
      </c>
      <c r="B372" s="43" t="s">
        <v>82</v>
      </c>
      <c r="C372" s="43" t="s">
        <v>403</v>
      </c>
      <c r="D372" s="44" t="s">
        <v>410</v>
      </c>
      <c r="E372" s="117">
        <v>8052001.6763636367</v>
      </c>
      <c r="F372" s="83">
        <v>16067156.719999999</v>
      </c>
      <c r="G372" s="83">
        <v>0</v>
      </c>
      <c r="H372" s="83">
        <v>0</v>
      </c>
      <c r="I372" s="83">
        <v>0</v>
      </c>
      <c r="J372" s="83">
        <v>0</v>
      </c>
      <c r="K372" s="83">
        <v>0</v>
      </c>
      <c r="L372" s="83">
        <v>0</v>
      </c>
      <c r="M372" s="83">
        <v>0</v>
      </c>
      <c r="N372" s="83">
        <v>0</v>
      </c>
      <c r="O372" s="83">
        <v>0</v>
      </c>
    </row>
    <row r="373" spans="1:15">
      <c r="A373" s="43" t="s">
        <v>402</v>
      </c>
      <c r="B373" s="43" t="s">
        <v>82</v>
      </c>
      <c r="C373" s="43" t="s">
        <v>403</v>
      </c>
      <c r="D373" s="44" t="s">
        <v>411</v>
      </c>
      <c r="E373" s="117">
        <v>3543215.8822222217</v>
      </c>
      <c r="F373" s="83">
        <v>13797241.07</v>
      </c>
      <c r="G373" s="83">
        <v>0</v>
      </c>
      <c r="H373" s="83">
        <v>0</v>
      </c>
      <c r="I373" s="83">
        <v>0</v>
      </c>
      <c r="J373" s="83">
        <v>0</v>
      </c>
      <c r="K373" s="83">
        <v>0</v>
      </c>
      <c r="L373" s="83">
        <v>0</v>
      </c>
      <c r="M373" s="83">
        <v>0</v>
      </c>
      <c r="N373" s="83">
        <v>0</v>
      </c>
      <c r="O373" s="83">
        <v>0</v>
      </c>
    </row>
    <row r="374" spans="1:15">
      <c r="A374" s="43" t="s">
        <v>402</v>
      </c>
      <c r="B374" s="43" t="s">
        <v>82</v>
      </c>
      <c r="C374" s="43" t="s">
        <v>403</v>
      </c>
      <c r="D374" s="44" t="s">
        <v>412</v>
      </c>
      <c r="E374" s="117">
        <v>1988578.4809090905</v>
      </c>
      <c r="F374" s="83">
        <v>5933237.9499999993</v>
      </c>
      <c r="G374" s="83">
        <v>0</v>
      </c>
      <c r="H374" s="83">
        <v>0</v>
      </c>
      <c r="I374" s="83">
        <v>0</v>
      </c>
      <c r="J374" s="83">
        <v>0</v>
      </c>
      <c r="K374" s="83">
        <v>0</v>
      </c>
      <c r="L374" s="83">
        <v>0</v>
      </c>
      <c r="M374" s="83">
        <v>0</v>
      </c>
      <c r="N374" s="83">
        <v>0</v>
      </c>
      <c r="O374" s="83">
        <v>0</v>
      </c>
    </row>
    <row r="375" spans="1:15">
      <c r="A375" s="43" t="s">
        <v>402</v>
      </c>
      <c r="B375" s="43" t="s">
        <v>82</v>
      </c>
      <c r="C375" s="43" t="s">
        <v>403</v>
      </c>
      <c r="D375" s="44" t="s">
        <v>413</v>
      </c>
      <c r="E375" s="117">
        <v>3171612.1574999997</v>
      </c>
      <c r="F375" s="83">
        <v>6031003.8399999999</v>
      </c>
      <c r="G375" s="83">
        <v>0</v>
      </c>
      <c r="H375" s="83">
        <v>0</v>
      </c>
      <c r="I375" s="83">
        <v>0</v>
      </c>
      <c r="J375" s="83">
        <v>0</v>
      </c>
      <c r="K375" s="83">
        <v>0</v>
      </c>
      <c r="L375" s="83">
        <v>0</v>
      </c>
      <c r="M375" s="83">
        <v>0</v>
      </c>
      <c r="N375" s="83">
        <v>0</v>
      </c>
      <c r="O375" s="83">
        <v>0</v>
      </c>
    </row>
    <row r="376" spans="1:15">
      <c r="A376" s="43" t="s">
        <v>402</v>
      </c>
      <c r="B376" s="43" t="s">
        <v>82</v>
      </c>
      <c r="C376" s="43" t="s">
        <v>403</v>
      </c>
      <c r="D376" s="44" t="s">
        <v>414</v>
      </c>
      <c r="E376" s="117">
        <v>1671694</v>
      </c>
      <c r="F376" s="83">
        <v>4946542</v>
      </c>
      <c r="G376" s="83">
        <v>5102341</v>
      </c>
      <c r="H376" s="83">
        <v>4784017</v>
      </c>
      <c r="I376" s="83">
        <v>5072988</v>
      </c>
      <c r="J376" s="83">
        <v>4716657</v>
      </c>
      <c r="K376" s="83">
        <v>5164871</v>
      </c>
      <c r="L376" s="83">
        <v>5318118</v>
      </c>
      <c r="M376" s="83">
        <v>9043155</v>
      </c>
      <c r="N376" s="83">
        <v>0</v>
      </c>
      <c r="O376" s="83">
        <v>34099806</v>
      </c>
    </row>
    <row r="377" spans="1:15">
      <c r="A377" s="43" t="s">
        <v>402</v>
      </c>
      <c r="B377" s="43" t="s">
        <v>82</v>
      </c>
      <c r="C377" s="43" t="s">
        <v>403</v>
      </c>
      <c r="D377" s="44" t="s">
        <v>415</v>
      </c>
      <c r="E377" s="117">
        <v>9500134</v>
      </c>
      <c r="F377" s="83">
        <v>19922950.030000001</v>
      </c>
      <c r="G377" s="83">
        <v>42542410.479999997</v>
      </c>
      <c r="H377" s="83">
        <v>26521642.009999998</v>
      </c>
      <c r="I377" s="83">
        <v>0</v>
      </c>
      <c r="J377" s="83">
        <v>0</v>
      </c>
      <c r="K377" s="83">
        <v>0</v>
      </c>
      <c r="L377" s="83">
        <v>0</v>
      </c>
      <c r="M377" s="83">
        <v>0</v>
      </c>
      <c r="N377" s="83">
        <v>0</v>
      </c>
      <c r="O377" s="83">
        <v>26521642.009999998</v>
      </c>
    </row>
    <row r="378" spans="1:15">
      <c r="A378" s="43" t="s">
        <v>402</v>
      </c>
      <c r="B378" s="43" t="s">
        <v>82</v>
      </c>
      <c r="C378" s="43" t="s">
        <v>403</v>
      </c>
      <c r="D378" s="44" t="s">
        <v>416</v>
      </c>
      <c r="E378" s="117">
        <v>861322</v>
      </c>
      <c r="F378" s="83">
        <v>13210513.65</v>
      </c>
      <c r="G378" s="83">
        <v>15131343.189999999</v>
      </c>
      <c r="H378" s="83">
        <v>14898385.199999999</v>
      </c>
      <c r="I378" s="83">
        <v>0</v>
      </c>
      <c r="J378" s="83">
        <v>0</v>
      </c>
      <c r="K378" s="83">
        <v>0</v>
      </c>
      <c r="L378" s="83">
        <v>0</v>
      </c>
      <c r="M378" s="83">
        <v>0</v>
      </c>
      <c r="N378" s="83">
        <v>0</v>
      </c>
      <c r="O378" s="83">
        <v>14898385.199999999</v>
      </c>
    </row>
    <row r="379" spans="1:15">
      <c r="A379" s="43" t="s">
        <v>417</v>
      </c>
      <c r="B379" s="43" t="s">
        <v>204</v>
      </c>
      <c r="C379" s="43" t="s">
        <v>418</v>
      </c>
      <c r="D379" s="44" t="s">
        <v>419</v>
      </c>
      <c r="E379" s="117">
        <v>9000</v>
      </c>
      <c r="F379" s="83">
        <v>0</v>
      </c>
      <c r="G379" s="83">
        <v>0</v>
      </c>
      <c r="H379" s="83">
        <v>0</v>
      </c>
      <c r="I379" s="83">
        <v>0</v>
      </c>
      <c r="J379" s="83">
        <v>0</v>
      </c>
      <c r="K379" s="83">
        <v>0</v>
      </c>
      <c r="L379" s="83">
        <v>0</v>
      </c>
      <c r="M379" s="83">
        <v>0</v>
      </c>
      <c r="N379" s="83">
        <v>0</v>
      </c>
      <c r="O379" s="83">
        <v>0</v>
      </c>
    </row>
    <row r="380" spans="1:15">
      <c r="A380" s="43" t="s">
        <v>417</v>
      </c>
      <c r="B380" s="43" t="s">
        <v>204</v>
      </c>
      <c r="C380" s="43" t="s">
        <v>418</v>
      </c>
      <c r="D380" s="44" t="s">
        <v>420</v>
      </c>
      <c r="E380" s="117">
        <v>9000</v>
      </c>
      <c r="F380" s="83">
        <v>0</v>
      </c>
      <c r="G380" s="83">
        <v>0</v>
      </c>
      <c r="H380" s="83">
        <v>0</v>
      </c>
      <c r="I380" s="83">
        <v>0</v>
      </c>
      <c r="J380" s="83">
        <v>0</v>
      </c>
      <c r="K380" s="83">
        <v>0</v>
      </c>
      <c r="L380" s="83">
        <v>0</v>
      </c>
      <c r="M380" s="83">
        <v>0</v>
      </c>
      <c r="N380" s="83">
        <v>0</v>
      </c>
      <c r="O380" s="83">
        <v>0</v>
      </c>
    </row>
    <row r="381" spans="1:15">
      <c r="A381" s="43" t="s">
        <v>417</v>
      </c>
      <c r="B381" s="43" t="s">
        <v>204</v>
      </c>
      <c r="C381" s="43" t="s">
        <v>418</v>
      </c>
      <c r="D381" s="44" t="s">
        <v>421</v>
      </c>
      <c r="E381" s="117">
        <v>9000</v>
      </c>
      <c r="F381" s="83">
        <v>0</v>
      </c>
      <c r="G381" s="83">
        <v>0</v>
      </c>
      <c r="H381" s="83">
        <v>0</v>
      </c>
      <c r="I381" s="83">
        <v>0</v>
      </c>
      <c r="J381" s="83">
        <v>0</v>
      </c>
      <c r="K381" s="83">
        <v>0</v>
      </c>
      <c r="L381" s="83">
        <v>0</v>
      </c>
      <c r="M381" s="83">
        <v>0</v>
      </c>
      <c r="N381" s="83">
        <v>0</v>
      </c>
      <c r="O381" s="83">
        <v>0</v>
      </c>
    </row>
    <row r="382" spans="1:15">
      <c r="A382" s="43" t="s">
        <v>417</v>
      </c>
      <c r="B382" s="43" t="s">
        <v>204</v>
      </c>
      <c r="C382" s="43" t="s">
        <v>418</v>
      </c>
      <c r="D382" s="44" t="s">
        <v>422</v>
      </c>
      <c r="E382" s="117">
        <v>9000</v>
      </c>
      <c r="F382" s="83">
        <v>0</v>
      </c>
      <c r="G382" s="83">
        <v>0</v>
      </c>
      <c r="H382" s="83">
        <v>0</v>
      </c>
      <c r="I382" s="83">
        <v>0</v>
      </c>
      <c r="J382" s="83">
        <v>0</v>
      </c>
      <c r="K382" s="83">
        <v>0</v>
      </c>
      <c r="L382" s="83">
        <v>0</v>
      </c>
      <c r="M382" s="83">
        <v>0</v>
      </c>
      <c r="N382" s="83">
        <v>0</v>
      </c>
      <c r="O382" s="83">
        <v>0</v>
      </c>
    </row>
    <row r="383" spans="1:15">
      <c r="A383" s="43" t="s">
        <v>417</v>
      </c>
      <c r="B383" s="43" t="s">
        <v>204</v>
      </c>
      <c r="C383" s="43" t="s">
        <v>418</v>
      </c>
      <c r="D383" s="44" t="s">
        <v>423</v>
      </c>
      <c r="E383" s="117">
        <v>9000</v>
      </c>
      <c r="F383" s="83">
        <v>0</v>
      </c>
      <c r="G383" s="83">
        <v>0</v>
      </c>
      <c r="H383" s="83">
        <v>0</v>
      </c>
      <c r="I383" s="83">
        <v>0</v>
      </c>
      <c r="J383" s="83">
        <v>0</v>
      </c>
      <c r="K383" s="83">
        <v>0</v>
      </c>
      <c r="L383" s="83">
        <v>0</v>
      </c>
      <c r="M383" s="83">
        <v>0</v>
      </c>
      <c r="N383" s="83">
        <v>0</v>
      </c>
      <c r="O383" s="83">
        <v>0</v>
      </c>
    </row>
    <row r="384" spans="1:15">
      <c r="A384" s="43" t="s">
        <v>417</v>
      </c>
      <c r="B384" s="43" t="s">
        <v>204</v>
      </c>
      <c r="C384" s="43" t="s">
        <v>418</v>
      </c>
      <c r="D384" s="44" t="s">
        <v>424</v>
      </c>
      <c r="E384" s="117">
        <v>-15848849.994000001</v>
      </c>
      <c r="F384" s="83">
        <v>0</v>
      </c>
      <c r="G384" s="83">
        <v>0</v>
      </c>
      <c r="H384" s="83">
        <v>0</v>
      </c>
      <c r="I384" s="83">
        <v>0</v>
      </c>
      <c r="J384" s="83">
        <v>0</v>
      </c>
      <c r="K384" s="83">
        <v>15848850.000000002</v>
      </c>
      <c r="L384" s="83">
        <v>0</v>
      </c>
      <c r="M384" s="83">
        <v>0</v>
      </c>
      <c r="N384" s="83">
        <v>0</v>
      </c>
      <c r="O384" s="83">
        <v>15848850.000000002</v>
      </c>
    </row>
    <row r="385" spans="1:15">
      <c r="A385" s="43" t="s">
        <v>417</v>
      </c>
      <c r="B385" s="43" t="s">
        <v>204</v>
      </c>
      <c r="C385" s="43" t="s">
        <v>418</v>
      </c>
      <c r="D385" s="44" t="s">
        <v>425</v>
      </c>
      <c r="E385" s="117">
        <v>52812.5</v>
      </c>
      <c r="F385" s="83">
        <v>0</v>
      </c>
      <c r="G385" s="83">
        <v>0</v>
      </c>
      <c r="H385" s="83">
        <v>0</v>
      </c>
      <c r="I385" s="83">
        <v>0</v>
      </c>
      <c r="J385" s="83">
        <v>0</v>
      </c>
      <c r="K385" s="83">
        <v>0</v>
      </c>
      <c r="L385" s="83">
        <v>0</v>
      </c>
      <c r="M385" s="83">
        <v>0</v>
      </c>
      <c r="N385" s="83">
        <v>0</v>
      </c>
      <c r="O385" s="83">
        <v>0</v>
      </c>
    </row>
    <row r="386" spans="1:15">
      <c r="A386" s="43" t="s">
        <v>417</v>
      </c>
      <c r="B386" s="43" t="s">
        <v>204</v>
      </c>
      <c r="C386" s="43" t="s">
        <v>418</v>
      </c>
      <c r="D386" s="44" t="s">
        <v>426</v>
      </c>
      <c r="E386" s="117">
        <v>67541.900000000023</v>
      </c>
      <c r="F386" s="83">
        <v>0</v>
      </c>
      <c r="G386" s="83">
        <v>0</v>
      </c>
      <c r="H386" s="83">
        <v>0</v>
      </c>
      <c r="I386" s="83">
        <v>0</v>
      </c>
      <c r="J386" s="83">
        <v>0</v>
      </c>
      <c r="K386" s="83">
        <v>0</v>
      </c>
      <c r="L386" s="83">
        <v>0</v>
      </c>
      <c r="M386" s="83">
        <v>0</v>
      </c>
      <c r="N386" s="83">
        <v>0</v>
      </c>
      <c r="O386" s="83">
        <v>0</v>
      </c>
    </row>
    <row r="387" spans="1:15">
      <c r="A387" s="43" t="s">
        <v>417</v>
      </c>
      <c r="B387" s="43" t="s">
        <v>204</v>
      </c>
      <c r="C387" s="43" t="s">
        <v>418</v>
      </c>
      <c r="D387" s="44" t="s">
        <v>427</v>
      </c>
      <c r="E387" s="117">
        <v>589673.90000000014</v>
      </c>
      <c r="F387" s="83">
        <v>0</v>
      </c>
      <c r="G387" s="83">
        <v>0</v>
      </c>
      <c r="H387" s="83">
        <v>0</v>
      </c>
      <c r="I387" s="83">
        <v>0</v>
      </c>
      <c r="J387" s="83">
        <v>0</v>
      </c>
      <c r="K387" s="83">
        <v>0</v>
      </c>
      <c r="L387" s="83">
        <v>0</v>
      </c>
      <c r="M387" s="83">
        <v>0</v>
      </c>
      <c r="N387" s="83">
        <v>0</v>
      </c>
      <c r="O387" s="83">
        <v>0</v>
      </c>
    </row>
    <row r="388" spans="1:15">
      <c r="A388" s="43" t="s">
        <v>417</v>
      </c>
      <c r="B388" s="43" t="s">
        <v>204</v>
      </c>
      <c r="C388" s="43" t="s">
        <v>418</v>
      </c>
      <c r="D388" s="44" t="s">
        <v>428</v>
      </c>
      <c r="E388" s="117">
        <v>312000</v>
      </c>
      <c r="F388" s="83">
        <v>0</v>
      </c>
      <c r="G388" s="83">
        <v>0</v>
      </c>
      <c r="H388" s="83">
        <v>0</v>
      </c>
      <c r="I388" s="83">
        <v>0</v>
      </c>
      <c r="J388" s="83">
        <v>0</v>
      </c>
      <c r="K388" s="83">
        <v>0</v>
      </c>
      <c r="L388" s="83">
        <v>0</v>
      </c>
      <c r="M388" s="83">
        <v>0</v>
      </c>
      <c r="N388" s="83">
        <v>0</v>
      </c>
      <c r="O388" s="83">
        <v>0</v>
      </c>
    </row>
    <row r="389" spans="1:15">
      <c r="A389" s="43" t="s">
        <v>417</v>
      </c>
      <c r="B389" s="43" t="s">
        <v>204</v>
      </c>
      <c r="C389" s="43" t="s">
        <v>418</v>
      </c>
      <c r="D389" s="44" t="s">
        <v>429</v>
      </c>
      <c r="E389" s="117">
        <v>867005.1</v>
      </c>
      <c r="F389" s="83">
        <v>0</v>
      </c>
      <c r="G389" s="83">
        <v>0</v>
      </c>
      <c r="H389" s="83">
        <v>0</v>
      </c>
      <c r="I389" s="83">
        <v>0</v>
      </c>
      <c r="J389" s="83">
        <v>0</v>
      </c>
      <c r="K389" s="83">
        <v>0</v>
      </c>
      <c r="L389" s="83">
        <v>0</v>
      </c>
      <c r="M389" s="83">
        <v>0</v>
      </c>
      <c r="N389" s="83">
        <v>0</v>
      </c>
      <c r="O389" s="83">
        <v>0</v>
      </c>
    </row>
    <row r="390" spans="1:15">
      <c r="A390" s="43" t="s">
        <v>417</v>
      </c>
      <c r="B390" s="43" t="s">
        <v>204</v>
      </c>
      <c r="C390" s="43" t="s">
        <v>418</v>
      </c>
      <c r="D390" s="44" t="s">
        <v>430</v>
      </c>
      <c r="E390" s="117">
        <v>186000</v>
      </c>
      <c r="F390" s="83">
        <v>0</v>
      </c>
      <c r="G390" s="83">
        <v>0</v>
      </c>
      <c r="H390" s="83">
        <v>0</v>
      </c>
      <c r="I390" s="83">
        <v>0</v>
      </c>
      <c r="J390" s="83">
        <v>0</v>
      </c>
      <c r="K390" s="83">
        <v>0</v>
      </c>
      <c r="L390" s="83">
        <v>0</v>
      </c>
      <c r="M390" s="83">
        <v>0</v>
      </c>
      <c r="N390" s="83">
        <v>0</v>
      </c>
      <c r="O390" s="83">
        <v>0</v>
      </c>
    </row>
    <row r="391" spans="1:15">
      <c r="A391" s="43" t="s">
        <v>417</v>
      </c>
      <c r="B391" s="43" t="s">
        <v>204</v>
      </c>
      <c r="C391" s="43" t="s">
        <v>418</v>
      </c>
      <c r="D391" s="44" t="s">
        <v>431</v>
      </c>
      <c r="E391" s="117">
        <v>288000</v>
      </c>
      <c r="F391" s="83">
        <v>0</v>
      </c>
      <c r="G391" s="83">
        <v>0</v>
      </c>
      <c r="H391" s="83">
        <v>0</v>
      </c>
      <c r="I391" s="83">
        <v>0</v>
      </c>
      <c r="J391" s="83">
        <v>0</v>
      </c>
      <c r="K391" s="83">
        <v>0</v>
      </c>
      <c r="L391" s="83">
        <v>0</v>
      </c>
      <c r="M391" s="83">
        <v>0</v>
      </c>
      <c r="N391" s="83">
        <v>0</v>
      </c>
      <c r="O391" s="83">
        <v>0</v>
      </c>
    </row>
    <row r="392" spans="1:15">
      <c r="A392" s="43" t="s">
        <v>417</v>
      </c>
      <c r="B392" s="43" t="s">
        <v>204</v>
      </c>
      <c r="C392" s="43" t="s">
        <v>418</v>
      </c>
      <c r="D392" s="44" t="s">
        <v>432</v>
      </c>
      <c r="E392" s="117">
        <v>612000</v>
      </c>
      <c r="F392" s="83">
        <v>0</v>
      </c>
      <c r="G392" s="83">
        <v>0</v>
      </c>
      <c r="H392" s="83">
        <v>0</v>
      </c>
      <c r="I392" s="83">
        <v>0</v>
      </c>
      <c r="J392" s="83">
        <v>0</v>
      </c>
      <c r="K392" s="83">
        <v>0</v>
      </c>
      <c r="L392" s="83">
        <v>0</v>
      </c>
      <c r="M392" s="83">
        <v>0</v>
      </c>
      <c r="N392" s="83">
        <v>0</v>
      </c>
      <c r="O392" s="83">
        <v>0</v>
      </c>
    </row>
    <row r="393" spans="1:15">
      <c r="A393" s="43" t="s">
        <v>417</v>
      </c>
      <c r="B393" s="43" t="s">
        <v>204</v>
      </c>
      <c r="C393" s="43" t="s">
        <v>418</v>
      </c>
      <c r="D393" s="44" t="s">
        <v>433</v>
      </c>
      <c r="E393" s="117">
        <v>117500</v>
      </c>
      <c r="F393" s="83">
        <v>0</v>
      </c>
      <c r="G393" s="83">
        <v>0</v>
      </c>
      <c r="H393" s="83">
        <v>0</v>
      </c>
      <c r="I393" s="83">
        <v>0</v>
      </c>
      <c r="J393" s="83">
        <v>0</v>
      </c>
      <c r="K393" s="83">
        <v>0</v>
      </c>
      <c r="L393" s="83">
        <v>0</v>
      </c>
      <c r="M393" s="83">
        <v>0</v>
      </c>
      <c r="N393" s="83">
        <v>0</v>
      </c>
      <c r="O393" s="83">
        <v>0</v>
      </c>
    </row>
    <row r="394" spans="1:15">
      <c r="A394" s="43" t="s">
        <v>417</v>
      </c>
      <c r="B394" s="43" t="s">
        <v>204</v>
      </c>
      <c r="C394" s="43" t="s">
        <v>418</v>
      </c>
      <c r="D394" s="44" t="s">
        <v>434</v>
      </c>
      <c r="E394" s="117">
        <v>162000</v>
      </c>
      <c r="F394" s="83">
        <v>0</v>
      </c>
      <c r="G394" s="83">
        <v>0</v>
      </c>
      <c r="H394" s="83">
        <v>0</v>
      </c>
      <c r="I394" s="83">
        <v>0</v>
      </c>
      <c r="J394" s="83">
        <v>0</v>
      </c>
      <c r="K394" s="83">
        <v>0</v>
      </c>
      <c r="L394" s="83">
        <v>0</v>
      </c>
      <c r="M394" s="83">
        <v>0</v>
      </c>
      <c r="N394" s="83">
        <v>0</v>
      </c>
      <c r="O394" s="83">
        <v>0</v>
      </c>
    </row>
    <row r="395" spans="1:15">
      <c r="A395" s="43" t="s">
        <v>417</v>
      </c>
      <c r="B395" s="43" t="s">
        <v>204</v>
      </c>
      <c r="C395" s="43" t="s">
        <v>418</v>
      </c>
      <c r="D395" s="44" t="s">
        <v>435</v>
      </c>
      <c r="E395" s="117">
        <v>636000</v>
      </c>
      <c r="F395" s="83">
        <v>0</v>
      </c>
      <c r="G395" s="83">
        <v>0</v>
      </c>
      <c r="H395" s="83">
        <v>0</v>
      </c>
      <c r="I395" s="83">
        <v>0</v>
      </c>
      <c r="J395" s="83">
        <v>0</v>
      </c>
      <c r="K395" s="83">
        <v>0</v>
      </c>
      <c r="L395" s="83">
        <v>0</v>
      </c>
      <c r="M395" s="83">
        <v>0</v>
      </c>
      <c r="N395" s="83">
        <v>0</v>
      </c>
      <c r="O395" s="83">
        <v>0</v>
      </c>
    </row>
    <row r="396" spans="1:15">
      <c r="A396" s="43" t="s">
        <v>417</v>
      </c>
      <c r="B396" s="43" t="s">
        <v>204</v>
      </c>
      <c r="C396" s="43" t="s">
        <v>418</v>
      </c>
      <c r="D396" s="44" t="s">
        <v>436</v>
      </c>
      <c r="E396" s="117">
        <v>324000</v>
      </c>
      <c r="F396" s="83">
        <v>0</v>
      </c>
      <c r="G396" s="83">
        <v>0</v>
      </c>
      <c r="H396" s="83">
        <v>0</v>
      </c>
      <c r="I396" s="83">
        <v>0</v>
      </c>
      <c r="J396" s="83">
        <v>0</v>
      </c>
      <c r="K396" s="83">
        <v>0</v>
      </c>
      <c r="L396" s="83">
        <v>0</v>
      </c>
      <c r="M396" s="83">
        <v>0</v>
      </c>
      <c r="N396" s="83">
        <v>0</v>
      </c>
      <c r="O396" s="83">
        <v>0</v>
      </c>
    </row>
    <row r="397" spans="1:15">
      <c r="A397" s="43" t="s">
        <v>417</v>
      </c>
      <c r="B397" s="43" t="s">
        <v>204</v>
      </c>
      <c r="C397" s="43" t="s">
        <v>418</v>
      </c>
      <c r="D397" s="44" t="s">
        <v>437</v>
      </c>
      <c r="E397" s="117">
        <v>9000</v>
      </c>
      <c r="F397" s="83">
        <v>0</v>
      </c>
      <c r="G397" s="83">
        <v>0</v>
      </c>
      <c r="H397" s="83">
        <v>0</v>
      </c>
      <c r="I397" s="83">
        <v>0</v>
      </c>
      <c r="J397" s="83">
        <v>0</v>
      </c>
      <c r="K397" s="83">
        <v>0</v>
      </c>
      <c r="L397" s="83">
        <v>0</v>
      </c>
      <c r="M397" s="83">
        <v>0</v>
      </c>
      <c r="N397" s="83">
        <v>0</v>
      </c>
      <c r="O397" s="83">
        <v>0</v>
      </c>
    </row>
    <row r="398" spans="1:15">
      <c r="A398" s="43" t="s">
        <v>417</v>
      </c>
      <c r="B398" s="43" t="s">
        <v>204</v>
      </c>
      <c r="C398" s="43" t="s">
        <v>418</v>
      </c>
      <c r="D398" s="44" t="s">
        <v>438</v>
      </c>
      <c r="E398" s="117">
        <v>9000</v>
      </c>
      <c r="F398" s="83">
        <v>0</v>
      </c>
      <c r="G398" s="83">
        <v>0</v>
      </c>
      <c r="H398" s="83">
        <v>0</v>
      </c>
      <c r="I398" s="83">
        <v>0</v>
      </c>
      <c r="J398" s="83">
        <v>0</v>
      </c>
      <c r="K398" s="83">
        <v>0</v>
      </c>
      <c r="L398" s="83">
        <v>0</v>
      </c>
      <c r="M398" s="83">
        <v>0</v>
      </c>
      <c r="N398" s="83">
        <v>0</v>
      </c>
      <c r="O398" s="83">
        <v>0</v>
      </c>
    </row>
    <row r="399" spans="1:15">
      <c r="A399" s="43" t="s">
        <v>417</v>
      </c>
      <c r="B399" s="43" t="s">
        <v>204</v>
      </c>
      <c r="C399" s="43" t="s">
        <v>418</v>
      </c>
      <c r="D399" s="44" t="s">
        <v>439</v>
      </c>
      <c r="E399" s="117">
        <v>106920</v>
      </c>
      <c r="F399" s="83">
        <v>0</v>
      </c>
      <c r="G399" s="83">
        <v>0</v>
      </c>
      <c r="H399" s="83">
        <v>0</v>
      </c>
      <c r="I399" s="83">
        <v>0</v>
      </c>
      <c r="J399" s="83">
        <v>0</v>
      </c>
      <c r="K399" s="83">
        <v>0</v>
      </c>
      <c r="L399" s="83">
        <v>0</v>
      </c>
      <c r="M399" s="83">
        <v>0</v>
      </c>
      <c r="N399" s="83">
        <v>0</v>
      </c>
      <c r="O399" s="83">
        <v>0</v>
      </c>
    </row>
    <row r="400" spans="1:15">
      <c r="A400" s="43" t="s">
        <v>417</v>
      </c>
      <c r="B400" s="43" t="s">
        <v>204</v>
      </c>
      <c r="C400" s="43" t="s">
        <v>418</v>
      </c>
      <c r="D400" s="44" t="s">
        <v>440</v>
      </c>
      <c r="E400" s="117">
        <v>282150</v>
      </c>
      <c r="F400" s="83">
        <v>0</v>
      </c>
      <c r="G400" s="83">
        <v>0</v>
      </c>
      <c r="H400" s="83">
        <v>0</v>
      </c>
      <c r="I400" s="83">
        <v>0</v>
      </c>
      <c r="J400" s="83">
        <v>0</v>
      </c>
      <c r="K400" s="83">
        <v>0</v>
      </c>
      <c r="L400" s="83">
        <v>0</v>
      </c>
      <c r="M400" s="83">
        <v>0</v>
      </c>
      <c r="N400" s="83">
        <v>0</v>
      </c>
      <c r="O400" s="83">
        <v>0</v>
      </c>
    </row>
    <row r="401" spans="1:15">
      <c r="A401" s="43" t="s">
        <v>417</v>
      </c>
      <c r="B401" s="43" t="s">
        <v>204</v>
      </c>
      <c r="C401" s="43" t="s">
        <v>418</v>
      </c>
      <c r="D401" s="44" t="s">
        <v>441</v>
      </c>
      <c r="E401" s="117">
        <v>198000</v>
      </c>
      <c r="F401" s="83">
        <v>0</v>
      </c>
      <c r="G401" s="83">
        <v>0</v>
      </c>
      <c r="H401" s="83">
        <v>0</v>
      </c>
      <c r="I401" s="83">
        <v>0</v>
      </c>
      <c r="J401" s="83">
        <v>0</v>
      </c>
      <c r="K401" s="83">
        <v>0</v>
      </c>
      <c r="L401" s="83">
        <v>0</v>
      </c>
      <c r="M401" s="83">
        <v>0</v>
      </c>
      <c r="N401" s="83">
        <v>0</v>
      </c>
      <c r="O401" s="83">
        <v>0</v>
      </c>
    </row>
    <row r="402" spans="1:15">
      <c r="A402" s="43" t="s">
        <v>417</v>
      </c>
      <c r="B402" s="43" t="s">
        <v>204</v>
      </c>
      <c r="C402" s="43" t="s">
        <v>418</v>
      </c>
      <c r="D402" s="44" t="s">
        <v>442</v>
      </c>
      <c r="E402" s="117">
        <v>106920</v>
      </c>
      <c r="F402" s="83">
        <v>0</v>
      </c>
      <c r="G402" s="83">
        <v>0</v>
      </c>
      <c r="H402" s="83">
        <v>0</v>
      </c>
      <c r="I402" s="83">
        <v>0</v>
      </c>
      <c r="J402" s="83">
        <v>0</v>
      </c>
      <c r="K402" s="83">
        <v>0</v>
      </c>
      <c r="L402" s="83">
        <v>0</v>
      </c>
      <c r="M402" s="83">
        <v>0</v>
      </c>
      <c r="N402" s="83">
        <v>0</v>
      </c>
      <c r="O402" s="83">
        <v>0</v>
      </c>
    </row>
    <row r="403" spans="1:15">
      <c r="A403" s="43" t="s">
        <v>417</v>
      </c>
      <c r="B403" s="43" t="s">
        <v>204</v>
      </c>
      <c r="C403" s="43" t="s">
        <v>418</v>
      </c>
      <c r="D403" s="44" t="s">
        <v>443</v>
      </c>
      <c r="E403" s="117">
        <v>579000</v>
      </c>
      <c r="F403" s="83">
        <v>0</v>
      </c>
      <c r="G403" s="83">
        <v>0</v>
      </c>
      <c r="H403" s="83">
        <v>0</v>
      </c>
      <c r="I403" s="83">
        <v>0</v>
      </c>
      <c r="J403" s="83">
        <v>0</v>
      </c>
      <c r="K403" s="83">
        <v>0</v>
      </c>
      <c r="L403" s="83">
        <v>0</v>
      </c>
      <c r="M403" s="83">
        <v>0</v>
      </c>
      <c r="N403" s="83">
        <v>0</v>
      </c>
      <c r="O403" s="83">
        <v>0</v>
      </c>
    </row>
    <row r="404" spans="1:15">
      <c r="A404" s="43" t="s">
        <v>417</v>
      </c>
      <c r="B404" s="43" t="s">
        <v>204</v>
      </c>
      <c r="C404" s="43" t="s">
        <v>418</v>
      </c>
      <c r="D404" s="44" t="s">
        <v>444</v>
      </c>
      <c r="E404" s="117">
        <v>813000</v>
      </c>
      <c r="F404" s="83">
        <v>0</v>
      </c>
      <c r="G404" s="83">
        <v>0</v>
      </c>
      <c r="H404" s="83">
        <v>0</v>
      </c>
      <c r="I404" s="83">
        <v>0</v>
      </c>
      <c r="J404" s="83">
        <v>0</v>
      </c>
      <c r="K404" s="83">
        <v>0</v>
      </c>
      <c r="L404" s="83">
        <v>0</v>
      </c>
      <c r="M404" s="83">
        <v>0</v>
      </c>
      <c r="N404" s="83">
        <v>0</v>
      </c>
      <c r="O404" s="83">
        <v>0</v>
      </c>
    </row>
    <row r="405" spans="1:15">
      <c r="A405" s="43" t="s">
        <v>417</v>
      </c>
      <c r="B405" s="43" t="s">
        <v>204</v>
      </c>
      <c r="C405" s="43" t="s">
        <v>418</v>
      </c>
      <c r="D405" s="44" t="s">
        <v>445</v>
      </c>
      <c r="E405" s="117">
        <v>387000</v>
      </c>
      <c r="F405" s="83">
        <v>0</v>
      </c>
      <c r="G405" s="83">
        <v>0</v>
      </c>
      <c r="H405" s="83">
        <v>0</v>
      </c>
      <c r="I405" s="83">
        <v>0</v>
      </c>
      <c r="J405" s="83">
        <v>0</v>
      </c>
      <c r="K405" s="83">
        <v>0</v>
      </c>
      <c r="L405" s="83">
        <v>0</v>
      </c>
      <c r="M405" s="83">
        <v>0</v>
      </c>
      <c r="N405" s="83">
        <v>0</v>
      </c>
      <c r="O405" s="83">
        <v>0</v>
      </c>
    </row>
    <row r="406" spans="1:15">
      <c r="A406" s="43" t="s">
        <v>417</v>
      </c>
      <c r="B406" s="43" t="s">
        <v>204</v>
      </c>
      <c r="C406" s="43" t="s">
        <v>418</v>
      </c>
      <c r="D406" s="44" t="s">
        <v>446</v>
      </c>
      <c r="E406" s="117">
        <v>689535.2</v>
      </c>
      <c r="F406" s="83">
        <v>0</v>
      </c>
      <c r="G406" s="83">
        <v>0</v>
      </c>
      <c r="H406" s="83">
        <v>0</v>
      </c>
      <c r="I406" s="83">
        <v>0</v>
      </c>
      <c r="J406" s="83">
        <v>0</v>
      </c>
      <c r="K406" s="83">
        <v>0</v>
      </c>
      <c r="L406" s="83">
        <v>0</v>
      </c>
      <c r="M406" s="83">
        <v>0</v>
      </c>
      <c r="N406" s="83">
        <v>0</v>
      </c>
      <c r="O406" s="83">
        <v>0</v>
      </c>
    </row>
    <row r="407" spans="1:15">
      <c r="A407" s="43" t="s">
        <v>417</v>
      </c>
      <c r="B407" s="43" t="s">
        <v>204</v>
      </c>
      <c r="C407" s="43" t="s">
        <v>418</v>
      </c>
      <c r="D407" s="44" t="s">
        <v>447</v>
      </c>
      <c r="E407" s="117">
        <v>328500</v>
      </c>
      <c r="F407" s="83">
        <v>0</v>
      </c>
      <c r="G407" s="83">
        <v>0</v>
      </c>
      <c r="H407" s="83">
        <v>0</v>
      </c>
      <c r="I407" s="83">
        <v>0</v>
      </c>
      <c r="J407" s="83">
        <v>0</v>
      </c>
      <c r="K407" s="83">
        <v>0</v>
      </c>
      <c r="L407" s="83">
        <v>0</v>
      </c>
      <c r="M407" s="83">
        <v>0</v>
      </c>
      <c r="N407" s="83">
        <v>0</v>
      </c>
      <c r="O407" s="83">
        <v>0</v>
      </c>
    </row>
    <row r="408" spans="1:15">
      <c r="A408" s="43" t="s">
        <v>417</v>
      </c>
      <c r="B408" s="43" t="s">
        <v>204</v>
      </c>
      <c r="C408" s="43" t="s">
        <v>418</v>
      </c>
      <c r="D408" s="44" t="s">
        <v>448</v>
      </c>
      <c r="E408" s="117">
        <v>10232.298000000006</v>
      </c>
      <c r="F408" s="83">
        <v>0</v>
      </c>
      <c r="G408" s="83">
        <v>0</v>
      </c>
      <c r="H408" s="83">
        <v>0</v>
      </c>
      <c r="I408" s="83">
        <v>0</v>
      </c>
      <c r="J408" s="83">
        <v>0</v>
      </c>
      <c r="K408" s="83">
        <v>0</v>
      </c>
      <c r="L408" s="83">
        <v>0</v>
      </c>
      <c r="M408" s="83">
        <v>0</v>
      </c>
      <c r="N408" s="83">
        <v>0</v>
      </c>
      <c r="O408" s="83">
        <v>0</v>
      </c>
    </row>
    <row r="409" spans="1:15">
      <c r="A409" s="43" t="s">
        <v>417</v>
      </c>
      <c r="B409" s="43" t="s">
        <v>204</v>
      </c>
      <c r="C409" s="43" t="s">
        <v>418</v>
      </c>
      <c r="D409" s="44" t="s">
        <v>449</v>
      </c>
      <c r="E409" s="117">
        <v>55668.800000000017</v>
      </c>
      <c r="F409" s="83">
        <v>0</v>
      </c>
      <c r="G409" s="83">
        <v>0</v>
      </c>
      <c r="H409" s="83">
        <v>0</v>
      </c>
      <c r="I409" s="83">
        <v>0</v>
      </c>
      <c r="J409" s="83">
        <v>0</v>
      </c>
      <c r="K409" s="83">
        <v>0</v>
      </c>
      <c r="L409" s="83">
        <v>0</v>
      </c>
      <c r="M409" s="83">
        <v>0</v>
      </c>
      <c r="N409" s="83">
        <v>0</v>
      </c>
      <c r="O409" s="83">
        <v>0</v>
      </c>
    </row>
    <row r="410" spans="1:15">
      <c r="A410" s="43" t="s">
        <v>417</v>
      </c>
      <c r="B410" s="43" t="s">
        <v>204</v>
      </c>
      <c r="C410" s="43" t="s">
        <v>418</v>
      </c>
      <c r="D410" s="44" t="s">
        <v>450</v>
      </c>
      <c r="E410" s="117">
        <v>58542.500000000022</v>
      </c>
      <c r="F410" s="83">
        <v>0</v>
      </c>
      <c r="G410" s="83">
        <v>0</v>
      </c>
      <c r="H410" s="83">
        <v>0</v>
      </c>
      <c r="I410" s="83">
        <v>0</v>
      </c>
      <c r="J410" s="83">
        <v>0</v>
      </c>
      <c r="K410" s="83">
        <v>0</v>
      </c>
      <c r="L410" s="83">
        <v>0</v>
      </c>
      <c r="M410" s="83">
        <v>0</v>
      </c>
      <c r="N410" s="83">
        <v>0</v>
      </c>
      <c r="O410" s="83">
        <v>0</v>
      </c>
    </row>
    <row r="411" spans="1:15">
      <c r="A411" s="43" t="s">
        <v>417</v>
      </c>
      <c r="B411" s="43" t="s">
        <v>204</v>
      </c>
      <c r="C411" s="43" t="s">
        <v>418</v>
      </c>
      <c r="D411" s="44" t="s">
        <v>451</v>
      </c>
      <c r="E411" s="117">
        <v>9000</v>
      </c>
      <c r="F411" s="83">
        <v>0</v>
      </c>
      <c r="G411" s="83">
        <v>0</v>
      </c>
      <c r="H411" s="83">
        <v>0</v>
      </c>
      <c r="I411" s="83">
        <v>0</v>
      </c>
      <c r="J411" s="83">
        <v>0</v>
      </c>
      <c r="K411" s="83">
        <v>0</v>
      </c>
      <c r="L411" s="83">
        <v>0</v>
      </c>
      <c r="M411" s="83">
        <v>0</v>
      </c>
      <c r="N411" s="83">
        <v>0</v>
      </c>
      <c r="O411" s="83">
        <v>0</v>
      </c>
    </row>
    <row r="412" spans="1:15">
      <c r="A412" s="43" t="s">
        <v>417</v>
      </c>
      <c r="B412" s="43" t="s">
        <v>204</v>
      </c>
      <c r="C412" s="43" t="s">
        <v>418</v>
      </c>
      <c r="D412" s="44" t="s">
        <v>452</v>
      </c>
      <c r="E412" s="117">
        <v>65681.700000000012</v>
      </c>
      <c r="F412" s="83">
        <v>0</v>
      </c>
      <c r="G412" s="83">
        <v>0</v>
      </c>
      <c r="H412" s="83">
        <v>0</v>
      </c>
      <c r="I412" s="83">
        <v>0</v>
      </c>
      <c r="J412" s="83">
        <v>0</v>
      </c>
      <c r="K412" s="83">
        <v>0</v>
      </c>
      <c r="L412" s="83">
        <v>0</v>
      </c>
      <c r="M412" s="83">
        <v>0</v>
      </c>
      <c r="N412" s="83">
        <v>0</v>
      </c>
      <c r="O412" s="83">
        <v>0</v>
      </c>
    </row>
    <row r="413" spans="1:15">
      <c r="A413" s="43" t="s">
        <v>417</v>
      </c>
      <c r="B413" s="43" t="s">
        <v>204</v>
      </c>
      <c r="C413" s="43" t="s">
        <v>418</v>
      </c>
      <c r="D413" s="44" t="s">
        <v>453</v>
      </c>
      <c r="E413" s="117">
        <v>150000</v>
      </c>
      <c r="F413" s="83">
        <v>0</v>
      </c>
      <c r="G413" s="83">
        <v>0</v>
      </c>
      <c r="H413" s="83">
        <v>0</v>
      </c>
      <c r="I413" s="83">
        <v>0</v>
      </c>
      <c r="J413" s="83">
        <v>0</v>
      </c>
      <c r="K413" s="83">
        <v>0</v>
      </c>
      <c r="L413" s="83">
        <v>0</v>
      </c>
      <c r="M413" s="83">
        <v>0</v>
      </c>
      <c r="N413" s="83">
        <v>0</v>
      </c>
      <c r="O413" s="83">
        <v>0</v>
      </c>
    </row>
    <row r="414" spans="1:15">
      <c r="A414" s="43" t="s">
        <v>417</v>
      </c>
      <c r="B414" s="43" t="s">
        <v>204</v>
      </c>
      <c r="C414" s="43" t="s">
        <v>418</v>
      </c>
      <c r="D414" s="44" t="s">
        <v>454</v>
      </c>
      <c r="E414" s="117">
        <v>237000</v>
      </c>
      <c r="F414" s="83">
        <v>0</v>
      </c>
      <c r="G414" s="83">
        <v>0</v>
      </c>
      <c r="H414" s="83">
        <v>0</v>
      </c>
      <c r="I414" s="83">
        <v>0</v>
      </c>
      <c r="J414" s="83">
        <v>0</v>
      </c>
      <c r="K414" s="83">
        <v>0</v>
      </c>
      <c r="L414" s="83">
        <v>0</v>
      </c>
      <c r="M414" s="83">
        <v>0</v>
      </c>
      <c r="N414" s="83">
        <v>0</v>
      </c>
      <c r="O414" s="83">
        <v>0</v>
      </c>
    </row>
    <row r="415" spans="1:15">
      <c r="A415" s="43" t="s">
        <v>417</v>
      </c>
      <c r="B415" s="43" t="s">
        <v>204</v>
      </c>
      <c r="C415" s="43" t="s">
        <v>418</v>
      </c>
      <c r="D415" s="44" t="s">
        <v>455</v>
      </c>
      <c r="E415" s="117">
        <v>684000</v>
      </c>
      <c r="F415" s="83">
        <v>0</v>
      </c>
      <c r="G415" s="83">
        <v>0</v>
      </c>
      <c r="H415" s="83">
        <v>0</v>
      </c>
      <c r="I415" s="83">
        <v>0</v>
      </c>
      <c r="J415" s="83">
        <v>0</v>
      </c>
      <c r="K415" s="83">
        <v>0</v>
      </c>
      <c r="L415" s="83">
        <v>0</v>
      </c>
      <c r="M415" s="83">
        <v>0</v>
      </c>
      <c r="N415" s="83">
        <v>0</v>
      </c>
      <c r="O415" s="83">
        <v>0</v>
      </c>
    </row>
    <row r="416" spans="1:15">
      <c r="A416" s="43" t="s">
        <v>417</v>
      </c>
      <c r="B416" s="43" t="s">
        <v>204</v>
      </c>
      <c r="C416" s="43" t="s">
        <v>418</v>
      </c>
      <c r="D416" s="44" t="s">
        <v>456</v>
      </c>
      <c r="E416" s="117">
        <v>417000</v>
      </c>
      <c r="F416" s="83">
        <v>0</v>
      </c>
      <c r="G416" s="83">
        <v>0</v>
      </c>
      <c r="H416" s="83">
        <v>0</v>
      </c>
      <c r="I416" s="83">
        <v>0</v>
      </c>
      <c r="J416" s="83">
        <v>0</v>
      </c>
      <c r="K416" s="83">
        <v>0</v>
      </c>
      <c r="L416" s="83">
        <v>0</v>
      </c>
      <c r="M416" s="83">
        <v>0</v>
      </c>
      <c r="N416" s="83">
        <v>0</v>
      </c>
      <c r="O416" s="83">
        <v>0</v>
      </c>
    </row>
    <row r="417" spans="1:15">
      <c r="A417" s="43" t="s">
        <v>417</v>
      </c>
      <c r="B417" s="43" t="s">
        <v>204</v>
      </c>
      <c r="C417" s="43" t="s">
        <v>418</v>
      </c>
      <c r="D417" s="44" t="s">
        <v>457</v>
      </c>
      <c r="E417" s="117">
        <v>9000</v>
      </c>
      <c r="F417" s="83">
        <v>0</v>
      </c>
      <c r="G417" s="83">
        <v>0</v>
      </c>
      <c r="H417" s="83">
        <v>0</v>
      </c>
      <c r="I417" s="83">
        <v>0</v>
      </c>
      <c r="J417" s="83">
        <v>0</v>
      </c>
      <c r="K417" s="83">
        <v>0</v>
      </c>
      <c r="L417" s="83">
        <v>0</v>
      </c>
      <c r="M417" s="83">
        <v>0</v>
      </c>
      <c r="N417" s="83">
        <v>0</v>
      </c>
      <c r="O417" s="83">
        <v>0</v>
      </c>
    </row>
    <row r="418" spans="1:15">
      <c r="A418" s="43" t="s">
        <v>417</v>
      </c>
      <c r="B418" s="43" t="s">
        <v>204</v>
      </c>
      <c r="C418" s="43" t="s">
        <v>418</v>
      </c>
      <c r="D418" s="44" t="s">
        <v>458</v>
      </c>
      <c r="E418" s="117">
        <v>383130</v>
      </c>
      <c r="F418" s="83">
        <v>0</v>
      </c>
      <c r="G418" s="83">
        <v>0</v>
      </c>
      <c r="H418" s="83">
        <v>0</v>
      </c>
      <c r="I418" s="83">
        <v>0</v>
      </c>
      <c r="J418" s="83">
        <v>0</v>
      </c>
      <c r="K418" s="83">
        <v>0</v>
      </c>
      <c r="L418" s="83">
        <v>0</v>
      </c>
      <c r="M418" s="83">
        <v>0</v>
      </c>
      <c r="N418" s="83">
        <v>0</v>
      </c>
      <c r="O418" s="83">
        <v>0</v>
      </c>
    </row>
    <row r="419" spans="1:15">
      <c r="A419" s="43" t="s">
        <v>417</v>
      </c>
      <c r="B419" s="43" t="s">
        <v>204</v>
      </c>
      <c r="C419" s="43" t="s">
        <v>418</v>
      </c>
      <c r="D419" s="44" t="s">
        <v>459</v>
      </c>
      <c r="E419" s="117">
        <v>968220</v>
      </c>
      <c r="F419" s="83">
        <v>0</v>
      </c>
      <c r="G419" s="83">
        <v>0</v>
      </c>
      <c r="H419" s="83">
        <v>0</v>
      </c>
      <c r="I419" s="83">
        <v>0</v>
      </c>
      <c r="J419" s="83">
        <v>0</v>
      </c>
      <c r="K419" s="83">
        <v>0</v>
      </c>
      <c r="L419" s="83">
        <v>0</v>
      </c>
      <c r="M419" s="83">
        <v>0</v>
      </c>
      <c r="N419" s="83">
        <v>0</v>
      </c>
      <c r="O419" s="83">
        <v>0</v>
      </c>
    </row>
    <row r="420" spans="1:15">
      <c r="A420" s="43" t="s">
        <v>417</v>
      </c>
      <c r="B420" s="43" t="s">
        <v>204</v>
      </c>
      <c r="C420" s="43" t="s">
        <v>418</v>
      </c>
      <c r="D420" s="44" t="s">
        <v>460</v>
      </c>
      <c r="E420" s="117">
        <v>466290</v>
      </c>
      <c r="F420" s="83">
        <v>0</v>
      </c>
      <c r="G420" s="83">
        <v>0</v>
      </c>
      <c r="H420" s="83">
        <v>0</v>
      </c>
      <c r="I420" s="83">
        <v>0</v>
      </c>
      <c r="J420" s="83">
        <v>0</v>
      </c>
      <c r="K420" s="83">
        <v>0</v>
      </c>
      <c r="L420" s="83">
        <v>0</v>
      </c>
      <c r="M420" s="83">
        <v>0</v>
      </c>
      <c r="N420" s="83">
        <v>0</v>
      </c>
      <c r="O420" s="83">
        <v>0</v>
      </c>
    </row>
    <row r="421" spans="1:15">
      <c r="A421" s="43" t="s">
        <v>417</v>
      </c>
      <c r="B421" s="43" t="s">
        <v>204</v>
      </c>
      <c r="C421" s="43" t="s">
        <v>418</v>
      </c>
      <c r="D421" s="44" t="s">
        <v>461</v>
      </c>
      <c r="E421" s="117">
        <v>687000</v>
      </c>
      <c r="F421" s="83">
        <v>0</v>
      </c>
      <c r="G421" s="83">
        <v>0</v>
      </c>
      <c r="H421" s="83">
        <v>0</v>
      </c>
      <c r="I421" s="83">
        <v>0</v>
      </c>
      <c r="J421" s="83">
        <v>0</v>
      </c>
      <c r="K421" s="83">
        <v>0</v>
      </c>
      <c r="L421" s="83">
        <v>0</v>
      </c>
      <c r="M421" s="83">
        <v>0</v>
      </c>
      <c r="N421" s="83">
        <v>0</v>
      </c>
      <c r="O421" s="83">
        <v>0</v>
      </c>
    </row>
    <row r="422" spans="1:15">
      <c r="A422" s="43" t="s">
        <v>417</v>
      </c>
      <c r="B422" s="43" t="s">
        <v>204</v>
      </c>
      <c r="C422" s="43" t="s">
        <v>418</v>
      </c>
      <c r="D422" s="44" t="s">
        <v>462</v>
      </c>
      <c r="E422" s="117">
        <v>345000</v>
      </c>
      <c r="F422" s="83">
        <v>0</v>
      </c>
      <c r="G422" s="83">
        <v>0</v>
      </c>
      <c r="H422" s="83">
        <v>0</v>
      </c>
      <c r="I422" s="83">
        <v>0</v>
      </c>
      <c r="J422" s="83">
        <v>0</v>
      </c>
      <c r="K422" s="83">
        <v>0</v>
      </c>
      <c r="L422" s="83">
        <v>0</v>
      </c>
      <c r="M422" s="83">
        <v>0</v>
      </c>
      <c r="N422" s="83">
        <v>0</v>
      </c>
      <c r="O422" s="83">
        <v>0</v>
      </c>
    </row>
    <row r="423" spans="1:15">
      <c r="A423" s="43" t="s">
        <v>417</v>
      </c>
      <c r="B423" s="43" t="s">
        <v>204</v>
      </c>
      <c r="C423" s="43" t="s">
        <v>418</v>
      </c>
      <c r="D423" s="44" t="s">
        <v>463</v>
      </c>
      <c r="E423" s="117">
        <v>1140000</v>
      </c>
      <c r="F423" s="83">
        <v>0</v>
      </c>
      <c r="G423" s="83">
        <v>0</v>
      </c>
      <c r="H423" s="83">
        <v>0</v>
      </c>
      <c r="I423" s="83">
        <v>0</v>
      </c>
      <c r="J423" s="83">
        <v>0</v>
      </c>
      <c r="K423" s="83">
        <v>0</v>
      </c>
      <c r="L423" s="83">
        <v>0</v>
      </c>
      <c r="M423" s="83">
        <v>0</v>
      </c>
      <c r="N423" s="83">
        <v>0</v>
      </c>
      <c r="O423" s="83">
        <v>0</v>
      </c>
    </row>
    <row r="424" spans="1:15">
      <c r="A424" s="43" t="s">
        <v>417</v>
      </c>
      <c r="B424" s="43" t="s">
        <v>204</v>
      </c>
      <c r="C424" s="43" t="s">
        <v>418</v>
      </c>
      <c r="D424" s="44" t="s">
        <v>464</v>
      </c>
      <c r="E424" s="117">
        <v>225000</v>
      </c>
      <c r="F424" s="83">
        <v>0</v>
      </c>
      <c r="G424" s="83">
        <v>0</v>
      </c>
      <c r="H424" s="83">
        <v>0</v>
      </c>
      <c r="I424" s="83">
        <v>0</v>
      </c>
      <c r="J424" s="83">
        <v>0</v>
      </c>
      <c r="K424" s="83">
        <v>0</v>
      </c>
      <c r="L424" s="83">
        <v>0</v>
      </c>
      <c r="M424" s="83">
        <v>0</v>
      </c>
      <c r="N424" s="83">
        <v>0</v>
      </c>
      <c r="O424" s="83">
        <v>0</v>
      </c>
    </row>
    <row r="425" spans="1:15">
      <c r="A425" s="43" t="s">
        <v>417</v>
      </c>
      <c r="B425" s="43" t="s">
        <v>204</v>
      </c>
      <c r="C425" s="43" t="s">
        <v>418</v>
      </c>
      <c r="D425" s="44" t="s">
        <v>465</v>
      </c>
      <c r="E425" s="117">
        <v>876656.85000000033</v>
      </c>
      <c r="F425" s="83">
        <v>0</v>
      </c>
      <c r="G425" s="83">
        <v>0</v>
      </c>
      <c r="H425" s="83">
        <v>0</v>
      </c>
      <c r="I425" s="83">
        <v>0</v>
      </c>
      <c r="J425" s="83">
        <v>0</v>
      </c>
      <c r="K425" s="83">
        <v>0</v>
      </c>
      <c r="L425" s="83">
        <v>0</v>
      </c>
      <c r="M425" s="83">
        <v>0</v>
      </c>
      <c r="N425" s="83">
        <v>0</v>
      </c>
      <c r="O425" s="83">
        <v>0</v>
      </c>
    </row>
    <row r="426" spans="1:15">
      <c r="A426" s="43" t="s">
        <v>417</v>
      </c>
      <c r="B426" s="43" t="s">
        <v>204</v>
      </c>
      <c r="C426" s="43" t="s">
        <v>418</v>
      </c>
      <c r="D426" s="44" t="s">
        <v>466</v>
      </c>
      <c r="E426" s="117">
        <v>324000</v>
      </c>
      <c r="F426" s="83">
        <v>0</v>
      </c>
      <c r="G426" s="83">
        <v>0</v>
      </c>
      <c r="H426" s="83">
        <v>0</v>
      </c>
      <c r="I426" s="83">
        <v>0</v>
      </c>
      <c r="J426" s="83">
        <v>0</v>
      </c>
      <c r="K426" s="83">
        <v>0</v>
      </c>
      <c r="L426" s="83">
        <v>0</v>
      </c>
      <c r="M426" s="83">
        <v>0</v>
      </c>
      <c r="N426" s="83">
        <v>0</v>
      </c>
      <c r="O426" s="83">
        <v>0</v>
      </c>
    </row>
    <row r="427" spans="1:15">
      <c r="A427" s="43" t="s">
        <v>417</v>
      </c>
      <c r="B427" s="43" t="s">
        <v>204</v>
      </c>
      <c r="C427" s="43" t="s">
        <v>418</v>
      </c>
      <c r="D427" s="44" t="s">
        <v>467</v>
      </c>
      <c r="E427" s="117">
        <v>9000</v>
      </c>
      <c r="F427" s="83">
        <v>0</v>
      </c>
      <c r="G427" s="83">
        <v>0</v>
      </c>
      <c r="H427" s="83">
        <v>0</v>
      </c>
      <c r="I427" s="83">
        <v>0</v>
      </c>
      <c r="J427" s="83">
        <v>0</v>
      </c>
      <c r="K427" s="83">
        <v>0</v>
      </c>
      <c r="L427" s="83">
        <v>0</v>
      </c>
      <c r="M427" s="83">
        <v>0</v>
      </c>
      <c r="N427" s="83">
        <v>0</v>
      </c>
      <c r="O427" s="83">
        <v>0</v>
      </c>
    </row>
    <row r="428" spans="1:15">
      <c r="A428" s="43" t="s">
        <v>417</v>
      </c>
      <c r="B428" s="43" t="s">
        <v>204</v>
      </c>
      <c r="C428" s="43" t="s">
        <v>418</v>
      </c>
      <c r="D428" s="44" t="s">
        <v>468</v>
      </c>
      <c r="E428" s="117">
        <v>9000</v>
      </c>
      <c r="F428" s="83">
        <v>0</v>
      </c>
      <c r="G428" s="83">
        <v>0</v>
      </c>
      <c r="H428" s="83">
        <v>0</v>
      </c>
      <c r="I428" s="83">
        <v>0</v>
      </c>
      <c r="J428" s="83">
        <v>0</v>
      </c>
      <c r="K428" s="83">
        <v>0</v>
      </c>
      <c r="L428" s="83">
        <v>0</v>
      </c>
      <c r="M428" s="83">
        <v>0</v>
      </c>
      <c r="N428" s="83">
        <v>0</v>
      </c>
      <c r="O428" s="83">
        <v>0</v>
      </c>
    </row>
    <row r="429" spans="1:15">
      <c r="A429" s="43" t="s">
        <v>417</v>
      </c>
      <c r="B429" s="43" t="s">
        <v>204</v>
      </c>
      <c r="C429" s="43" t="s">
        <v>418</v>
      </c>
      <c r="D429" s="44" t="s">
        <v>469</v>
      </c>
      <c r="E429" s="117">
        <v>324000</v>
      </c>
      <c r="F429" s="83">
        <v>0</v>
      </c>
      <c r="G429" s="83">
        <v>0</v>
      </c>
      <c r="H429" s="83">
        <v>0</v>
      </c>
      <c r="I429" s="83">
        <v>0</v>
      </c>
      <c r="J429" s="83">
        <v>0</v>
      </c>
      <c r="K429" s="83">
        <v>0</v>
      </c>
      <c r="L429" s="83">
        <v>0</v>
      </c>
      <c r="M429" s="83">
        <v>0</v>
      </c>
      <c r="N429" s="83">
        <v>0</v>
      </c>
      <c r="O429" s="83">
        <v>0</v>
      </c>
    </row>
    <row r="430" spans="1:15">
      <c r="A430" s="43" t="s">
        <v>417</v>
      </c>
      <c r="B430" s="43" t="s">
        <v>204</v>
      </c>
      <c r="C430" s="43" t="s">
        <v>418</v>
      </c>
      <c r="D430" s="44" t="s">
        <v>470</v>
      </c>
      <c r="E430" s="117">
        <v>9000</v>
      </c>
      <c r="F430" s="83">
        <v>0</v>
      </c>
      <c r="G430" s="83">
        <v>0</v>
      </c>
      <c r="H430" s="83">
        <v>0</v>
      </c>
      <c r="I430" s="83">
        <v>0</v>
      </c>
      <c r="J430" s="83">
        <v>0</v>
      </c>
      <c r="K430" s="83">
        <v>0</v>
      </c>
      <c r="L430" s="83">
        <v>0</v>
      </c>
      <c r="M430" s="83">
        <v>0</v>
      </c>
      <c r="N430" s="83">
        <v>0</v>
      </c>
      <c r="O430" s="83">
        <v>0</v>
      </c>
    </row>
    <row r="431" spans="1:15">
      <c r="A431" s="43" t="s">
        <v>417</v>
      </c>
      <c r="B431" s="43" t="s">
        <v>204</v>
      </c>
      <c r="C431" s="43" t="s">
        <v>418</v>
      </c>
      <c r="D431" s="44" t="s">
        <v>471</v>
      </c>
      <c r="E431" s="117">
        <v>600000</v>
      </c>
      <c r="F431" s="83">
        <v>0</v>
      </c>
      <c r="G431" s="83">
        <v>0</v>
      </c>
      <c r="H431" s="83">
        <v>0</v>
      </c>
      <c r="I431" s="83">
        <v>0</v>
      </c>
      <c r="J431" s="83">
        <v>0</v>
      </c>
      <c r="K431" s="83">
        <v>0</v>
      </c>
      <c r="L431" s="83">
        <v>0</v>
      </c>
      <c r="M431" s="83">
        <v>0</v>
      </c>
      <c r="N431" s="83">
        <v>0</v>
      </c>
      <c r="O431" s="83">
        <v>0</v>
      </c>
    </row>
    <row r="432" spans="1:15">
      <c r="A432" s="43" t="s">
        <v>417</v>
      </c>
      <c r="B432" s="43" t="s">
        <v>204</v>
      </c>
      <c r="C432" s="43" t="s">
        <v>418</v>
      </c>
      <c r="D432" s="44" t="s">
        <v>472</v>
      </c>
      <c r="E432" s="117">
        <v>9000</v>
      </c>
      <c r="F432" s="83">
        <v>0</v>
      </c>
      <c r="G432" s="83">
        <v>0</v>
      </c>
      <c r="H432" s="83">
        <v>0</v>
      </c>
      <c r="I432" s="83">
        <v>0</v>
      </c>
      <c r="J432" s="83">
        <v>0</v>
      </c>
      <c r="K432" s="83">
        <v>0</v>
      </c>
      <c r="L432" s="83">
        <v>0</v>
      </c>
      <c r="M432" s="83">
        <v>0</v>
      </c>
      <c r="N432" s="83">
        <v>0</v>
      </c>
      <c r="O432" s="83">
        <v>0</v>
      </c>
    </row>
    <row r="433" spans="1:15">
      <c r="A433" s="43" t="s">
        <v>417</v>
      </c>
      <c r="B433" s="43" t="s">
        <v>204</v>
      </c>
      <c r="C433" s="43" t="s">
        <v>418</v>
      </c>
      <c r="D433" s="44" t="s">
        <v>473</v>
      </c>
      <c r="E433" s="117">
        <v>130706.29999999997</v>
      </c>
      <c r="F433" s="83">
        <v>0</v>
      </c>
      <c r="G433" s="83">
        <v>0</v>
      </c>
      <c r="H433" s="83">
        <v>0</v>
      </c>
      <c r="I433" s="83">
        <v>0</v>
      </c>
      <c r="J433" s="83">
        <v>0</v>
      </c>
      <c r="K433" s="83">
        <v>0</v>
      </c>
      <c r="L433" s="83">
        <v>0</v>
      </c>
      <c r="M433" s="83">
        <v>0</v>
      </c>
      <c r="N433" s="83">
        <v>0</v>
      </c>
      <c r="O433" s="83">
        <v>0</v>
      </c>
    </row>
    <row r="434" spans="1:15">
      <c r="A434" s="43" t="s">
        <v>417</v>
      </c>
      <c r="B434" s="43" t="s">
        <v>204</v>
      </c>
      <c r="C434" s="43" t="s">
        <v>418</v>
      </c>
      <c r="D434" s="44" t="s">
        <v>474</v>
      </c>
      <c r="E434" s="117">
        <v>96341.099999999977</v>
      </c>
      <c r="F434" s="83">
        <v>0</v>
      </c>
      <c r="G434" s="83">
        <v>0</v>
      </c>
      <c r="H434" s="83">
        <v>0</v>
      </c>
      <c r="I434" s="83">
        <v>0</v>
      </c>
      <c r="J434" s="83">
        <v>0</v>
      </c>
      <c r="K434" s="83">
        <v>0</v>
      </c>
      <c r="L434" s="83">
        <v>0</v>
      </c>
      <c r="M434" s="83">
        <v>0</v>
      </c>
      <c r="N434" s="83">
        <v>0</v>
      </c>
      <c r="O434" s="83">
        <v>0</v>
      </c>
    </row>
    <row r="435" spans="1:15">
      <c r="A435" s="43" t="s">
        <v>417</v>
      </c>
      <c r="B435" s="43" t="s">
        <v>204</v>
      </c>
      <c r="C435" s="43" t="s">
        <v>418</v>
      </c>
      <c r="D435" s="44" t="s">
        <v>475</v>
      </c>
      <c r="E435" s="117">
        <v>111196.30000000005</v>
      </c>
      <c r="F435" s="83">
        <v>0</v>
      </c>
      <c r="G435" s="83">
        <v>0</v>
      </c>
      <c r="H435" s="83">
        <v>0</v>
      </c>
      <c r="I435" s="83">
        <v>0</v>
      </c>
      <c r="J435" s="83">
        <v>0</v>
      </c>
      <c r="K435" s="83">
        <v>0</v>
      </c>
      <c r="L435" s="83">
        <v>0</v>
      </c>
      <c r="M435" s="83">
        <v>0</v>
      </c>
      <c r="N435" s="83">
        <v>0</v>
      </c>
      <c r="O435" s="83">
        <v>0</v>
      </c>
    </row>
    <row r="436" spans="1:15">
      <c r="A436" s="43" t="s">
        <v>417</v>
      </c>
      <c r="B436" s="43" t="s">
        <v>204</v>
      </c>
      <c r="C436" s="43" t="s">
        <v>418</v>
      </c>
      <c r="D436" s="44" t="s">
        <v>476</v>
      </c>
      <c r="E436" s="117">
        <v>64972.432000000015</v>
      </c>
      <c r="F436" s="83">
        <v>0</v>
      </c>
      <c r="G436" s="83">
        <v>0</v>
      </c>
      <c r="H436" s="83">
        <v>0</v>
      </c>
      <c r="I436" s="83">
        <v>0</v>
      </c>
      <c r="J436" s="83">
        <v>0</v>
      </c>
      <c r="K436" s="83">
        <v>0</v>
      </c>
      <c r="L436" s="83">
        <v>0</v>
      </c>
      <c r="M436" s="83">
        <v>0</v>
      </c>
      <c r="N436" s="83">
        <v>0</v>
      </c>
      <c r="O436" s="83">
        <v>0</v>
      </c>
    </row>
    <row r="437" spans="1:15">
      <c r="A437" s="43" t="s">
        <v>417</v>
      </c>
      <c r="B437" s="43" t="s">
        <v>204</v>
      </c>
      <c r="C437" s="43" t="s">
        <v>418</v>
      </c>
      <c r="D437" s="44" t="s">
        <v>477</v>
      </c>
      <c r="E437" s="117">
        <v>114854.70000000006</v>
      </c>
      <c r="F437" s="83">
        <v>0</v>
      </c>
      <c r="G437" s="83">
        <v>0</v>
      </c>
      <c r="H437" s="83">
        <v>0</v>
      </c>
      <c r="I437" s="83">
        <v>0</v>
      </c>
      <c r="J437" s="83">
        <v>0</v>
      </c>
      <c r="K437" s="83">
        <v>0</v>
      </c>
      <c r="L437" s="83">
        <v>0</v>
      </c>
      <c r="M437" s="83">
        <v>0</v>
      </c>
      <c r="N437" s="83">
        <v>0</v>
      </c>
      <c r="O437" s="83">
        <v>0</v>
      </c>
    </row>
    <row r="438" spans="1:15">
      <c r="A438" s="43" t="s">
        <v>417</v>
      </c>
      <c r="B438" s="43" t="s">
        <v>204</v>
      </c>
      <c r="C438" s="43" t="s">
        <v>418</v>
      </c>
      <c r="D438" s="44" t="s">
        <v>478</v>
      </c>
      <c r="E438" s="117">
        <v>113210.00000000004</v>
      </c>
      <c r="F438" s="83">
        <v>0</v>
      </c>
      <c r="G438" s="83">
        <v>0</v>
      </c>
      <c r="H438" s="83">
        <v>0</v>
      </c>
      <c r="I438" s="83">
        <v>0</v>
      </c>
      <c r="J438" s="83">
        <v>0</v>
      </c>
      <c r="K438" s="83">
        <v>0</v>
      </c>
      <c r="L438" s="83">
        <v>0</v>
      </c>
      <c r="M438" s="83">
        <v>0</v>
      </c>
      <c r="N438" s="83">
        <v>0</v>
      </c>
      <c r="O438" s="83">
        <v>0</v>
      </c>
    </row>
    <row r="439" spans="1:15">
      <c r="A439" s="43" t="s">
        <v>417</v>
      </c>
      <c r="B439" s="43" t="s">
        <v>204</v>
      </c>
      <c r="C439" s="43" t="s">
        <v>418</v>
      </c>
      <c r="D439" s="44" t="s">
        <v>479</v>
      </c>
      <c r="E439" s="117">
        <v>77149.000000000044</v>
      </c>
      <c r="F439" s="83">
        <v>0</v>
      </c>
      <c r="G439" s="83">
        <v>0</v>
      </c>
      <c r="H439" s="83">
        <v>0</v>
      </c>
      <c r="I439" s="83">
        <v>0</v>
      </c>
      <c r="J439" s="83">
        <v>0</v>
      </c>
      <c r="K439" s="83">
        <v>0</v>
      </c>
      <c r="L439" s="83">
        <v>0</v>
      </c>
      <c r="M439" s="83">
        <v>0</v>
      </c>
      <c r="N439" s="83">
        <v>0</v>
      </c>
      <c r="O439" s="83">
        <v>0</v>
      </c>
    </row>
    <row r="440" spans="1:15">
      <c r="A440" s="43" t="s">
        <v>417</v>
      </c>
      <c r="B440" s="43" t="s">
        <v>204</v>
      </c>
      <c r="C440" s="43" t="s">
        <v>418</v>
      </c>
      <c r="D440" s="44" t="s">
        <v>480</v>
      </c>
      <c r="E440" s="117">
        <v>1182060</v>
      </c>
      <c r="F440" s="83">
        <v>0</v>
      </c>
      <c r="G440" s="83">
        <v>0</v>
      </c>
      <c r="H440" s="83">
        <v>0</v>
      </c>
      <c r="I440" s="83">
        <v>0</v>
      </c>
      <c r="J440" s="83">
        <v>0</v>
      </c>
      <c r="K440" s="83">
        <v>0</v>
      </c>
      <c r="L440" s="83">
        <v>0</v>
      </c>
      <c r="M440" s="83">
        <v>0</v>
      </c>
      <c r="N440" s="83">
        <v>0</v>
      </c>
      <c r="O440" s="83">
        <v>0</v>
      </c>
    </row>
    <row r="441" spans="1:15">
      <c r="A441" s="43" t="s">
        <v>417</v>
      </c>
      <c r="B441" s="43" t="s">
        <v>204</v>
      </c>
      <c r="C441" s="43" t="s">
        <v>418</v>
      </c>
      <c r="D441" s="44" t="s">
        <v>481</v>
      </c>
      <c r="E441" s="117">
        <v>63000</v>
      </c>
      <c r="F441" s="83">
        <v>0</v>
      </c>
      <c r="G441" s="83">
        <v>0</v>
      </c>
      <c r="H441" s="83">
        <v>0</v>
      </c>
      <c r="I441" s="83">
        <v>0</v>
      </c>
      <c r="J441" s="83">
        <v>0</v>
      </c>
      <c r="K441" s="83">
        <v>0</v>
      </c>
      <c r="L441" s="83">
        <v>0</v>
      </c>
      <c r="M441" s="83">
        <v>0</v>
      </c>
      <c r="N441" s="83">
        <v>0</v>
      </c>
      <c r="O441" s="83">
        <v>0</v>
      </c>
    </row>
    <row r="442" spans="1:15">
      <c r="A442" s="43" t="s">
        <v>417</v>
      </c>
      <c r="B442" s="43" t="s">
        <v>204</v>
      </c>
      <c r="C442" s="43" t="s">
        <v>418</v>
      </c>
      <c r="D442" s="44" t="s">
        <v>482</v>
      </c>
      <c r="E442" s="117">
        <v>150000</v>
      </c>
      <c r="F442" s="83">
        <v>0</v>
      </c>
      <c r="G442" s="83">
        <v>0</v>
      </c>
      <c r="H442" s="83">
        <v>0</v>
      </c>
      <c r="I442" s="83">
        <v>0</v>
      </c>
      <c r="J442" s="83">
        <v>0</v>
      </c>
      <c r="K442" s="83">
        <v>0</v>
      </c>
      <c r="L442" s="83">
        <v>0</v>
      </c>
      <c r="M442" s="83">
        <v>0</v>
      </c>
      <c r="N442" s="83">
        <v>0</v>
      </c>
      <c r="O442" s="83">
        <v>0</v>
      </c>
    </row>
    <row r="443" spans="1:15">
      <c r="A443" s="43" t="s">
        <v>417</v>
      </c>
      <c r="B443" s="43" t="s">
        <v>204</v>
      </c>
      <c r="C443" s="43" t="s">
        <v>418</v>
      </c>
      <c r="D443" s="44" t="s">
        <v>483</v>
      </c>
      <c r="E443" s="117">
        <v>195000</v>
      </c>
      <c r="F443" s="83">
        <v>0</v>
      </c>
      <c r="G443" s="83">
        <v>0</v>
      </c>
      <c r="H443" s="83">
        <v>0</v>
      </c>
      <c r="I443" s="83">
        <v>0</v>
      </c>
      <c r="J443" s="83">
        <v>0</v>
      </c>
      <c r="K443" s="83">
        <v>0</v>
      </c>
      <c r="L443" s="83">
        <v>0</v>
      </c>
      <c r="M443" s="83">
        <v>0</v>
      </c>
      <c r="N443" s="83">
        <v>0</v>
      </c>
      <c r="O443" s="83">
        <v>0</v>
      </c>
    </row>
    <row r="444" spans="1:15">
      <c r="A444" s="43" t="s">
        <v>417</v>
      </c>
      <c r="B444" s="43" t="s">
        <v>204</v>
      </c>
      <c r="C444" s="43" t="s">
        <v>418</v>
      </c>
      <c r="D444" s="44" t="s">
        <v>484</v>
      </c>
      <c r="E444" s="117">
        <v>78210</v>
      </c>
      <c r="F444" s="83">
        <v>0</v>
      </c>
      <c r="G444" s="83">
        <v>0</v>
      </c>
      <c r="H444" s="83">
        <v>0</v>
      </c>
      <c r="I444" s="83">
        <v>0</v>
      </c>
      <c r="J444" s="83">
        <v>0</v>
      </c>
      <c r="K444" s="83">
        <v>0</v>
      </c>
      <c r="L444" s="83">
        <v>0</v>
      </c>
      <c r="M444" s="83">
        <v>0</v>
      </c>
      <c r="N444" s="83">
        <v>0</v>
      </c>
      <c r="O444" s="83">
        <v>0</v>
      </c>
    </row>
    <row r="445" spans="1:15">
      <c r="A445" s="43" t="s">
        <v>417</v>
      </c>
      <c r="B445" s="43" t="s">
        <v>204</v>
      </c>
      <c r="C445" s="43" t="s">
        <v>418</v>
      </c>
      <c r="D445" s="44" t="s">
        <v>485</v>
      </c>
      <c r="E445" s="117">
        <v>156420</v>
      </c>
      <c r="F445" s="83">
        <v>0</v>
      </c>
      <c r="G445" s="83">
        <v>0</v>
      </c>
      <c r="H445" s="83">
        <v>0</v>
      </c>
      <c r="I445" s="83">
        <v>0</v>
      </c>
      <c r="J445" s="83">
        <v>0</v>
      </c>
      <c r="K445" s="83">
        <v>0</v>
      </c>
      <c r="L445" s="83">
        <v>0</v>
      </c>
      <c r="M445" s="83">
        <v>0</v>
      </c>
      <c r="N445" s="83">
        <v>0</v>
      </c>
      <c r="O445" s="83">
        <v>0</v>
      </c>
    </row>
    <row r="446" spans="1:15">
      <c r="A446" s="43" t="s">
        <v>417</v>
      </c>
      <c r="B446" s="43" t="s">
        <v>204</v>
      </c>
      <c r="C446" s="43" t="s">
        <v>418</v>
      </c>
      <c r="D446" s="44" t="s">
        <v>486</v>
      </c>
      <c r="E446" s="117">
        <v>156420</v>
      </c>
      <c r="F446" s="83">
        <v>0</v>
      </c>
      <c r="G446" s="83">
        <v>0</v>
      </c>
      <c r="H446" s="83">
        <v>0</v>
      </c>
      <c r="I446" s="83">
        <v>0</v>
      </c>
      <c r="J446" s="83">
        <v>0</v>
      </c>
      <c r="K446" s="83">
        <v>0</v>
      </c>
      <c r="L446" s="83">
        <v>0</v>
      </c>
      <c r="M446" s="83">
        <v>0</v>
      </c>
      <c r="N446" s="83">
        <v>0</v>
      </c>
      <c r="O446" s="83">
        <v>0</v>
      </c>
    </row>
    <row r="447" spans="1:15">
      <c r="A447" s="43" t="s">
        <v>417</v>
      </c>
      <c r="B447" s="43" t="s">
        <v>204</v>
      </c>
      <c r="C447" s="43" t="s">
        <v>418</v>
      </c>
      <c r="D447" s="44" t="s">
        <v>487</v>
      </c>
      <c r="E447" s="117">
        <v>106920</v>
      </c>
      <c r="F447" s="83">
        <v>0</v>
      </c>
      <c r="G447" s="83">
        <v>0</v>
      </c>
      <c r="H447" s="83">
        <v>0</v>
      </c>
      <c r="I447" s="83">
        <v>0</v>
      </c>
      <c r="J447" s="83">
        <v>0</v>
      </c>
      <c r="K447" s="83">
        <v>0</v>
      </c>
      <c r="L447" s="83">
        <v>0</v>
      </c>
      <c r="M447" s="83">
        <v>0</v>
      </c>
      <c r="N447" s="83">
        <v>0</v>
      </c>
      <c r="O447" s="83">
        <v>0</v>
      </c>
    </row>
    <row r="448" spans="1:15">
      <c r="A448" s="43" t="s">
        <v>417</v>
      </c>
      <c r="B448" s="43" t="s">
        <v>204</v>
      </c>
      <c r="C448" s="43" t="s">
        <v>418</v>
      </c>
      <c r="D448" s="44" t="s">
        <v>488</v>
      </c>
      <c r="E448" s="117">
        <v>489000</v>
      </c>
      <c r="F448" s="83">
        <v>0</v>
      </c>
      <c r="G448" s="83">
        <v>0</v>
      </c>
      <c r="H448" s="83">
        <v>0</v>
      </c>
      <c r="I448" s="83">
        <v>0</v>
      </c>
      <c r="J448" s="83">
        <v>0</v>
      </c>
      <c r="K448" s="83">
        <v>0</v>
      </c>
      <c r="L448" s="83">
        <v>0</v>
      </c>
      <c r="M448" s="83">
        <v>0</v>
      </c>
      <c r="N448" s="83">
        <v>0</v>
      </c>
      <c r="O448" s="83">
        <v>0</v>
      </c>
    </row>
    <row r="449" spans="1:15">
      <c r="A449" s="43" t="s">
        <v>417</v>
      </c>
      <c r="B449" s="43" t="s">
        <v>204</v>
      </c>
      <c r="C449" s="43" t="s">
        <v>418</v>
      </c>
      <c r="D449" s="44" t="s">
        <v>489</v>
      </c>
      <c r="E449" s="117">
        <v>597000</v>
      </c>
      <c r="F449" s="83">
        <v>0</v>
      </c>
      <c r="G449" s="83">
        <v>0</v>
      </c>
      <c r="H449" s="83">
        <v>0</v>
      </c>
      <c r="I449" s="83">
        <v>0</v>
      </c>
      <c r="J449" s="83">
        <v>0</v>
      </c>
      <c r="K449" s="83">
        <v>0</v>
      </c>
      <c r="L449" s="83">
        <v>0</v>
      </c>
      <c r="M449" s="83">
        <v>0</v>
      </c>
      <c r="N449" s="83">
        <v>0</v>
      </c>
      <c r="O449" s="83">
        <v>0</v>
      </c>
    </row>
    <row r="450" spans="1:15">
      <c r="A450" s="43" t="s">
        <v>417</v>
      </c>
      <c r="B450" s="43" t="s">
        <v>204</v>
      </c>
      <c r="C450" s="43" t="s">
        <v>418</v>
      </c>
      <c r="D450" s="44" t="s">
        <v>490</v>
      </c>
      <c r="E450" s="117">
        <v>489000</v>
      </c>
      <c r="F450" s="83">
        <v>0</v>
      </c>
      <c r="G450" s="83">
        <v>0</v>
      </c>
      <c r="H450" s="83">
        <v>0</v>
      </c>
      <c r="I450" s="83">
        <v>0</v>
      </c>
      <c r="J450" s="83">
        <v>0</v>
      </c>
      <c r="K450" s="83">
        <v>0</v>
      </c>
      <c r="L450" s="83">
        <v>0</v>
      </c>
      <c r="M450" s="83">
        <v>0</v>
      </c>
      <c r="N450" s="83">
        <v>0</v>
      </c>
      <c r="O450" s="83">
        <v>0</v>
      </c>
    </row>
    <row r="451" spans="1:15">
      <c r="A451" s="43" t="s">
        <v>417</v>
      </c>
      <c r="B451" s="43" t="s">
        <v>204</v>
      </c>
      <c r="C451" s="43" t="s">
        <v>418</v>
      </c>
      <c r="D451" s="44" t="s">
        <v>491</v>
      </c>
      <c r="E451" s="117">
        <v>789000</v>
      </c>
      <c r="F451" s="83">
        <v>0</v>
      </c>
      <c r="G451" s="83">
        <v>0</v>
      </c>
      <c r="H451" s="83">
        <v>0</v>
      </c>
      <c r="I451" s="83">
        <v>0</v>
      </c>
      <c r="J451" s="83">
        <v>0</v>
      </c>
      <c r="K451" s="83">
        <v>0</v>
      </c>
      <c r="L451" s="83">
        <v>0</v>
      </c>
      <c r="M451" s="83">
        <v>0</v>
      </c>
      <c r="N451" s="83">
        <v>0</v>
      </c>
      <c r="O451" s="83">
        <v>0</v>
      </c>
    </row>
    <row r="452" spans="1:15">
      <c r="A452" s="43" t="s">
        <v>417</v>
      </c>
      <c r="B452" s="43" t="s">
        <v>204</v>
      </c>
      <c r="C452" s="43" t="s">
        <v>418</v>
      </c>
      <c r="D452" s="44" t="s">
        <v>492</v>
      </c>
      <c r="E452" s="117">
        <v>807000</v>
      </c>
      <c r="F452" s="83">
        <v>0</v>
      </c>
      <c r="G452" s="83">
        <v>0</v>
      </c>
      <c r="H452" s="83">
        <v>0</v>
      </c>
      <c r="I452" s="83">
        <v>0</v>
      </c>
      <c r="J452" s="83">
        <v>0</v>
      </c>
      <c r="K452" s="83">
        <v>0</v>
      </c>
      <c r="L452" s="83">
        <v>0</v>
      </c>
      <c r="M452" s="83">
        <v>0</v>
      </c>
      <c r="N452" s="83">
        <v>0</v>
      </c>
      <c r="O452" s="83">
        <v>0</v>
      </c>
    </row>
    <row r="453" spans="1:15">
      <c r="A453" s="43" t="s">
        <v>417</v>
      </c>
      <c r="B453" s="43" t="s">
        <v>204</v>
      </c>
      <c r="C453" s="43" t="s">
        <v>418</v>
      </c>
      <c r="D453" s="44" t="s">
        <v>493</v>
      </c>
      <c r="E453" s="117">
        <v>174000</v>
      </c>
      <c r="F453" s="83">
        <v>0</v>
      </c>
      <c r="G453" s="83">
        <v>0</v>
      </c>
      <c r="H453" s="83">
        <v>0</v>
      </c>
      <c r="I453" s="83">
        <v>0</v>
      </c>
      <c r="J453" s="83">
        <v>0</v>
      </c>
      <c r="K453" s="83">
        <v>0</v>
      </c>
      <c r="L453" s="83">
        <v>0</v>
      </c>
      <c r="M453" s="83">
        <v>0</v>
      </c>
      <c r="N453" s="83">
        <v>0</v>
      </c>
      <c r="O453" s="83">
        <v>0</v>
      </c>
    </row>
    <row r="454" spans="1:15">
      <c r="A454" s="43" t="s">
        <v>417</v>
      </c>
      <c r="B454" s="43" t="s">
        <v>204</v>
      </c>
      <c r="C454" s="43" t="s">
        <v>418</v>
      </c>
      <c r="D454" s="44" t="s">
        <v>494</v>
      </c>
      <c r="E454" s="117">
        <v>426000</v>
      </c>
      <c r="F454" s="83">
        <v>0</v>
      </c>
      <c r="G454" s="83">
        <v>0</v>
      </c>
      <c r="H454" s="83">
        <v>0</v>
      </c>
      <c r="I454" s="83">
        <v>0</v>
      </c>
      <c r="J454" s="83">
        <v>0</v>
      </c>
      <c r="K454" s="83">
        <v>0</v>
      </c>
      <c r="L454" s="83">
        <v>0</v>
      </c>
      <c r="M454" s="83">
        <v>0</v>
      </c>
      <c r="N454" s="83">
        <v>0</v>
      </c>
      <c r="O454" s="83">
        <v>0</v>
      </c>
    </row>
    <row r="455" spans="1:15">
      <c r="A455" s="43" t="s">
        <v>417</v>
      </c>
      <c r="B455" s="43" t="s">
        <v>204</v>
      </c>
      <c r="C455" s="43" t="s">
        <v>418</v>
      </c>
      <c r="D455" s="44" t="s">
        <v>495</v>
      </c>
      <c r="E455" s="117">
        <v>768000</v>
      </c>
      <c r="F455" s="83">
        <v>0</v>
      </c>
      <c r="G455" s="83">
        <v>0</v>
      </c>
      <c r="H455" s="83">
        <v>0</v>
      </c>
      <c r="I455" s="83">
        <v>0</v>
      </c>
      <c r="J455" s="83">
        <v>0</v>
      </c>
      <c r="K455" s="83">
        <v>0</v>
      </c>
      <c r="L455" s="83">
        <v>0</v>
      </c>
      <c r="M455" s="83">
        <v>0</v>
      </c>
      <c r="N455" s="83">
        <v>0</v>
      </c>
      <c r="O455" s="83">
        <v>0</v>
      </c>
    </row>
    <row r="456" spans="1:15">
      <c r="A456" s="43" t="s">
        <v>417</v>
      </c>
      <c r="B456" s="43" t="s">
        <v>204</v>
      </c>
      <c r="C456" s="43" t="s">
        <v>418</v>
      </c>
      <c r="D456" s="44" t="s">
        <v>496</v>
      </c>
      <c r="E456" s="117">
        <v>9000</v>
      </c>
      <c r="F456" s="83">
        <v>0</v>
      </c>
      <c r="G456" s="83">
        <v>0</v>
      </c>
      <c r="H456" s="83">
        <v>0</v>
      </c>
      <c r="I456" s="83">
        <v>0</v>
      </c>
      <c r="J456" s="83">
        <v>0</v>
      </c>
      <c r="K456" s="83">
        <v>0</v>
      </c>
      <c r="L456" s="83">
        <v>0</v>
      </c>
      <c r="M456" s="83">
        <v>0</v>
      </c>
      <c r="N456" s="83">
        <v>0</v>
      </c>
      <c r="O456" s="83">
        <v>0</v>
      </c>
    </row>
    <row r="457" spans="1:15">
      <c r="A457" s="43" t="s">
        <v>417</v>
      </c>
      <c r="B457" s="43" t="s">
        <v>204</v>
      </c>
      <c r="C457" s="43" t="s">
        <v>418</v>
      </c>
      <c r="D457" s="44" t="s">
        <v>497</v>
      </c>
      <c r="E457" s="117">
        <v>2346000</v>
      </c>
      <c r="F457" s="83">
        <v>0</v>
      </c>
      <c r="G457" s="83">
        <v>0</v>
      </c>
      <c r="H457" s="83">
        <v>0</v>
      </c>
      <c r="I457" s="83">
        <v>0</v>
      </c>
      <c r="J457" s="83">
        <v>0</v>
      </c>
      <c r="K457" s="83">
        <v>0</v>
      </c>
      <c r="L457" s="83">
        <v>0</v>
      </c>
      <c r="M457" s="83">
        <v>0</v>
      </c>
      <c r="N457" s="83">
        <v>0</v>
      </c>
      <c r="O457" s="83">
        <v>0</v>
      </c>
    </row>
    <row r="458" spans="1:15">
      <c r="A458" s="43" t="s">
        <v>417</v>
      </c>
      <c r="B458" s="43" t="s">
        <v>204</v>
      </c>
      <c r="C458" s="43" t="s">
        <v>418</v>
      </c>
      <c r="D458" s="44" t="s">
        <v>498</v>
      </c>
      <c r="E458" s="117">
        <v>846000</v>
      </c>
      <c r="F458" s="83">
        <v>0</v>
      </c>
      <c r="G458" s="83">
        <v>0</v>
      </c>
      <c r="H458" s="83">
        <v>0</v>
      </c>
      <c r="I458" s="83">
        <v>0</v>
      </c>
      <c r="J458" s="83">
        <v>0</v>
      </c>
      <c r="K458" s="83">
        <v>0</v>
      </c>
      <c r="L458" s="83">
        <v>0</v>
      </c>
      <c r="M458" s="83">
        <v>0</v>
      </c>
      <c r="N458" s="83">
        <v>0</v>
      </c>
      <c r="O458" s="83">
        <v>0</v>
      </c>
    </row>
    <row r="459" spans="1:15">
      <c r="A459" s="43" t="s">
        <v>417</v>
      </c>
      <c r="B459" s="43" t="s">
        <v>204</v>
      </c>
      <c r="C459" s="43" t="s">
        <v>418</v>
      </c>
      <c r="D459" s="44" t="s">
        <v>499</v>
      </c>
      <c r="E459" s="117">
        <v>1596000</v>
      </c>
      <c r="F459" s="83">
        <v>0</v>
      </c>
      <c r="G459" s="83">
        <v>0</v>
      </c>
      <c r="H459" s="83">
        <v>0</v>
      </c>
      <c r="I459" s="83">
        <v>0</v>
      </c>
      <c r="J459" s="83">
        <v>0</v>
      </c>
      <c r="K459" s="83">
        <v>0</v>
      </c>
      <c r="L459" s="83">
        <v>0</v>
      </c>
      <c r="M459" s="83">
        <v>0</v>
      </c>
      <c r="N459" s="83">
        <v>0</v>
      </c>
      <c r="O459" s="83">
        <v>0</v>
      </c>
    </row>
    <row r="460" spans="1:15">
      <c r="A460" s="43" t="s">
        <v>417</v>
      </c>
      <c r="B460" s="43" t="s">
        <v>204</v>
      </c>
      <c r="C460" s="43" t="s">
        <v>418</v>
      </c>
      <c r="D460" s="44" t="s">
        <v>500</v>
      </c>
      <c r="E460" s="117">
        <v>846000</v>
      </c>
      <c r="F460" s="83">
        <v>0</v>
      </c>
      <c r="G460" s="83">
        <v>0</v>
      </c>
      <c r="H460" s="83">
        <v>0</v>
      </c>
      <c r="I460" s="83">
        <v>0</v>
      </c>
      <c r="J460" s="83">
        <v>0</v>
      </c>
      <c r="K460" s="83">
        <v>0</v>
      </c>
      <c r="L460" s="83">
        <v>0</v>
      </c>
      <c r="M460" s="83">
        <v>0</v>
      </c>
      <c r="N460" s="83">
        <v>0</v>
      </c>
      <c r="O460" s="83">
        <v>0</v>
      </c>
    </row>
    <row r="461" spans="1:15">
      <c r="A461" s="43" t="s">
        <v>417</v>
      </c>
      <c r="B461" s="43" t="s">
        <v>204</v>
      </c>
      <c r="C461" s="43" t="s">
        <v>418</v>
      </c>
      <c r="D461" s="44" t="s">
        <v>501</v>
      </c>
      <c r="E461" s="117">
        <v>846000</v>
      </c>
      <c r="F461" s="83">
        <v>0</v>
      </c>
      <c r="G461" s="83">
        <v>0</v>
      </c>
      <c r="H461" s="83">
        <v>0</v>
      </c>
      <c r="I461" s="83">
        <v>0</v>
      </c>
      <c r="J461" s="83">
        <v>0</v>
      </c>
      <c r="K461" s="83">
        <v>0</v>
      </c>
      <c r="L461" s="83">
        <v>0</v>
      </c>
      <c r="M461" s="83">
        <v>0</v>
      </c>
      <c r="N461" s="83">
        <v>0</v>
      </c>
      <c r="O461" s="83">
        <v>0</v>
      </c>
    </row>
    <row r="462" spans="1:15">
      <c r="A462" s="43" t="s">
        <v>417</v>
      </c>
      <c r="B462" s="43" t="s">
        <v>204</v>
      </c>
      <c r="C462" s="43" t="s">
        <v>418</v>
      </c>
      <c r="D462" s="44" t="s">
        <v>502</v>
      </c>
      <c r="E462" s="117">
        <v>846000</v>
      </c>
      <c r="F462" s="83">
        <v>0</v>
      </c>
      <c r="G462" s="83">
        <v>0</v>
      </c>
      <c r="H462" s="83">
        <v>0</v>
      </c>
      <c r="I462" s="83">
        <v>0</v>
      </c>
      <c r="J462" s="83">
        <v>0</v>
      </c>
      <c r="K462" s="83">
        <v>0</v>
      </c>
      <c r="L462" s="83">
        <v>0</v>
      </c>
      <c r="M462" s="83">
        <v>0</v>
      </c>
      <c r="N462" s="83">
        <v>0</v>
      </c>
      <c r="O462" s="83">
        <v>0</v>
      </c>
    </row>
    <row r="463" spans="1:15">
      <c r="A463" s="43" t="s">
        <v>417</v>
      </c>
      <c r="B463" s="43" t="s">
        <v>204</v>
      </c>
      <c r="C463" s="43" t="s">
        <v>418</v>
      </c>
      <c r="D463" s="44" t="s">
        <v>503</v>
      </c>
      <c r="E463" s="117">
        <v>846000</v>
      </c>
      <c r="F463" s="83">
        <v>0</v>
      </c>
      <c r="G463" s="83">
        <v>0</v>
      </c>
      <c r="H463" s="83">
        <v>0</v>
      </c>
      <c r="I463" s="83">
        <v>0</v>
      </c>
      <c r="J463" s="83">
        <v>0</v>
      </c>
      <c r="K463" s="83">
        <v>0</v>
      </c>
      <c r="L463" s="83">
        <v>0</v>
      </c>
      <c r="M463" s="83">
        <v>0</v>
      </c>
      <c r="N463" s="83">
        <v>0</v>
      </c>
      <c r="O463" s="83">
        <v>0</v>
      </c>
    </row>
    <row r="464" spans="1:15">
      <c r="A464" s="43" t="s">
        <v>417</v>
      </c>
      <c r="B464" s="43" t="s">
        <v>204</v>
      </c>
      <c r="C464" s="43" t="s">
        <v>418</v>
      </c>
      <c r="D464" s="44" t="s">
        <v>504</v>
      </c>
      <c r="E464" s="117">
        <v>1221000</v>
      </c>
      <c r="F464" s="83">
        <v>0</v>
      </c>
      <c r="G464" s="83">
        <v>0</v>
      </c>
      <c r="H464" s="83">
        <v>0</v>
      </c>
      <c r="I464" s="83">
        <v>0</v>
      </c>
      <c r="J464" s="83">
        <v>0</v>
      </c>
      <c r="K464" s="83">
        <v>0</v>
      </c>
      <c r="L464" s="83">
        <v>0</v>
      </c>
      <c r="M464" s="83">
        <v>0</v>
      </c>
      <c r="N464" s="83">
        <v>0</v>
      </c>
      <c r="O464" s="83">
        <v>0</v>
      </c>
    </row>
    <row r="465" spans="1:15">
      <c r="A465" s="43" t="s">
        <v>417</v>
      </c>
      <c r="B465" s="43" t="s">
        <v>204</v>
      </c>
      <c r="C465" s="43" t="s">
        <v>418</v>
      </c>
      <c r="D465" s="44" t="s">
        <v>505</v>
      </c>
      <c r="E465" s="117">
        <v>1221000</v>
      </c>
      <c r="F465" s="83">
        <v>0</v>
      </c>
      <c r="G465" s="83">
        <v>0</v>
      </c>
      <c r="H465" s="83">
        <v>0</v>
      </c>
      <c r="I465" s="83">
        <v>0</v>
      </c>
      <c r="J465" s="83">
        <v>0</v>
      </c>
      <c r="K465" s="83">
        <v>0</v>
      </c>
      <c r="L465" s="83">
        <v>0</v>
      </c>
      <c r="M465" s="83">
        <v>0</v>
      </c>
      <c r="N465" s="83">
        <v>0</v>
      </c>
      <c r="O465" s="83">
        <v>0</v>
      </c>
    </row>
    <row r="466" spans="1:15">
      <c r="A466" s="43" t="s">
        <v>417</v>
      </c>
      <c r="B466" s="43" t="s">
        <v>204</v>
      </c>
      <c r="C466" s="43" t="s">
        <v>418</v>
      </c>
      <c r="D466" s="44" t="s">
        <v>506</v>
      </c>
      <c r="E466" s="117">
        <v>1221000</v>
      </c>
      <c r="F466" s="83">
        <v>0</v>
      </c>
      <c r="G466" s="83">
        <v>0</v>
      </c>
      <c r="H466" s="83">
        <v>0</v>
      </c>
      <c r="I466" s="83">
        <v>0</v>
      </c>
      <c r="J466" s="83">
        <v>0</v>
      </c>
      <c r="K466" s="83">
        <v>0</v>
      </c>
      <c r="L466" s="83">
        <v>0</v>
      </c>
      <c r="M466" s="83">
        <v>0</v>
      </c>
      <c r="N466" s="83">
        <v>0</v>
      </c>
      <c r="O466" s="83">
        <v>0</v>
      </c>
    </row>
    <row r="467" spans="1:15">
      <c r="A467" s="43" t="s">
        <v>417</v>
      </c>
      <c r="B467" s="43" t="s">
        <v>204</v>
      </c>
      <c r="C467" s="43" t="s">
        <v>418</v>
      </c>
      <c r="D467" s="44" t="s">
        <v>507</v>
      </c>
      <c r="E467" s="117">
        <v>1221000</v>
      </c>
      <c r="F467" s="83">
        <v>0</v>
      </c>
      <c r="G467" s="83">
        <v>0</v>
      </c>
      <c r="H467" s="83">
        <v>0</v>
      </c>
      <c r="I467" s="83">
        <v>0</v>
      </c>
      <c r="J467" s="83">
        <v>0</v>
      </c>
      <c r="K467" s="83">
        <v>0</v>
      </c>
      <c r="L467" s="83">
        <v>0</v>
      </c>
      <c r="M467" s="83">
        <v>0</v>
      </c>
      <c r="N467" s="83">
        <v>0</v>
      </c>
      <c r="O467" s="83">
        <v>0</v>
      </c>
    </row>
    <row r="468" spans="1:15">
      <c r="A468" s="43" t="s">
        <v>417</v>
      </c>
      <c r="B468" s="43" t="s">
        <v>204</v>
      </c>
      <c r="C468" s="43" t="s">
        <v>418</v>
      </c>
      <c r="D468" s="44" t="s">
        <v>508</v>
      </c>
      <c r="E468" s="117">
        <v>1221000</v>
      </c>
      <c r="F468" s="83">
        <v>0</v>
      </c>
      <c r="G468" s="83">
        <v>0</v>
      </c>
      <c r="H468" s="83">
        <v>0</v>
      </c>
      <c r="I468" s="83">
        <v>0</v>
      </c>
      <c r="J468" s="83">
        <v>0</v>
      </c>
      <c r="K468" s="83">
        <v>0</v>
      </c>
      <c r="L468" s="83">
        <v>0</v>
      </c>
      <c r="M468" s="83">
        <v>0</v>
      </c>
      <c r="N468" s="83">
        <v>0</v>
      </c>
      <c r="O468" s="83">
        <v>0</v>
      </c>
    </row>
    <row r="469" spans="1:15">
      <c r="A469" s="43" t="s">
        <v>417</v>
      </c>
      <c r="B469" s="43" t="s">
        <v>204</v>
      </c>
      <c r="C469" s="43" t="s">
        <v>418</v>
      </c>
      <c r="D469" s="44" t="s">
        <v>509</v>
      </c>
      <c r="E469" s="117">
        <v>1221000</v>
      </c>
      <c r="F469" s="83">
        <v>0</v>
      </c>
      <c r="G469" s="83">
        <v>0</v>
      </c>
      <c r="H469" s="83">
        <v>0</v>
      </c>
      <c r="I469" s="83">
        <v>0</v>
      </c>
      <c r="J469" s="83">
        <v>0</v>
      </c>
      <c r="K469" s="83">
        <v>0</v>
      </c>
      <c r="L469" s="83">
        <v>0</v>
      </c>
      <c r="M469" s="83">
        <v>0</v>
      </c>
      <c r="N469" s="83">
        <v>0</v>
      </c>
      <c r="O469" s="83">
        <v>0</v>
      </c>
    </row>
    <row r="470" spans="1:15">
      <c r="A470" s="43" t="s">
        <v>417</v>
      </c>
      <c r="B470" s="43" t="s">
        <v>204</v>
      </c>
      <c r="C470" s="43" t="s">
        <v>418</v>
      </c>
      <c r="D470" s="44" t="s">
        <v>510</v>
      </c>
      <c r="E470" s="117">
        <v>1221000</v>
      </c>
      <c r="F470" s="83">
        <v>0</v>
      </c>
      <c r="G470" s="83">
        <v>0</v>
      </c>
      <c r="H470" s="83">
        <v>0</v>
      </c>
      <c r="I470" s="83">
        <v>0</v>
      </c>
      <c r="J470" s="83">
        <v>0</v>
      </c>
      <c r="K470" s="83">
        <v>0</v>
      </c>
      <c r="L470" s="83">
        <v>0</v>
      </c>
      <c r="M470" s="83">
        <v>0</v>
      </c>
      <c r="N470" s="83">
        <v>0</v>
      </c>
      <c r="O470" s="83">
        <v>0</v>
      </c>
    </row>
    <row r="471" spans="1:15">
      <c r="A471" s="43" t="s">
        <v>417</v>
      </c>
      <c r="B471" s="43" t="s">
        <v>204</v>
      </c>
      <c r="C471" s="43" t="s">
        <v>418</v>
      </c>
      <c r="D471" s="44" t="s">
        <v>511</v>
      </c>
      <c r="E471" s="117">
        <v>1221000</v>
      </c>
      <c r="F471" s="83">
        <v>0</v>
      </c>
      <c r="G471" s="83">
        <v>0</v>
      </c>
      <c r="H471" s="83">
        <v>0</v>
      </c>
      <c r="I471" s="83">
        <v>0</v>
      </c>
      <c r="J471" s="83">
        <v>0</v>
      </c>
      <c r="K471" s="83">
        <v>0</v>
      </c>
      <c r="L471" s="83">
        <v>0</v>
      </c>
      <c r="M471" s="83">
        <v>0</v>
      </c>
      <c r="N471" s="83">
        <v>0</v>
      </c>
      <c r="O471" s="83">
        <v>0</v>
      </c>
    </row>
    <row r="472" spans="1:15">
      <c r="A472" s="43" t="s">
        <v>417</v>
      </c>
      <c r="B472" s="43" t="s">
        <v>204</v>
      </c>
      <c r="C472" s="43" t="s">
        <v>418</v>
      </c>
      <c r="D472" s="44" t="s">
        <v>512</v>
      </c>
      <c r="E472" s="117">
        <v>846000</v>
      </c>
      <c r="F472" s="83">
        <v>0</v>
      </c>
      <c r="G472" s="83">
        <v>0</v>
      </c>
      <c r="H472" s="83">
        <v>0</v>
      </c>
      <c r="I472" s="83">
        <v>0</v>
      </c>
      <c r="J472" s="83">
        <v>0</v>
      </c>
      <c r="K472" s="83">
        <v>0</v>
      </c>
      <c r="L472" s="83">
        <v>0</v>
      </c>
      <c r="M472" s="83">
        <v>0</v>
      </c>
      <c r="N472" s="83">
        <v>0</v>
      </c>
      <c r="O472" s="83">
        <v>0</v>
      </c>
    </row>
    <row r="473" spans="1:15">
      <c r="A473" s="43" t="s">
        <v>417</v>
      </c>
      <c r="B473" s="43" t="s">
        <v>204</v>
      </c>
      <c r="C473" s="43" t="s">
        <v>418</v>
      </c>
      <c r="D473" s="44" t="s">
        <v>513</v>
      </c>
      <c r="E473" s="117">
        <v>846000</v>
      </c>
      <c r="F473" s="83">
        <v>0</v>
      </c>
      <c r="G473" s="83">
        <v>0</v>
      </c>
      <c r="H473" s="83">
        <v>0</v>
      </c>
      <c r="I473" s="83">
        <v>0</v>
      </c>
      <c r="J473" s="83">
        <v>0</v>
      </c>
      <c r="K473" s="83">
        <v>0</v>
      </c>
      <c r="L473" s="83">
        <v>0</v>
      </c>
      <c r="M473" s="83">
        <v>0</v>
      </c>
      <c r="N473" s="83">
        <v>0</v>
      </c>
      <c r="O473" s="83">
        <v>0</v>
      </c>
    </row>
    <row r="474" spans="1:15">
      <c r="A474" s="43" t="s">
        <v>417</v>
      </c>
      <c r="B474" s="43" t="s">
        <v>204</v>
      </c>
      <c r="C474" s="43" t="s">
        <v>418</v>
      </c>
      <c r="D474" s="44" t="s">
        <v>514</v>
      </c>
      <c r="E474" s="117">
        <v>846000</v>
      </c>
      <c r="F474" s="83">
        <v>0</v>
      </c>
      <c r="G474" s="83">
        <v>0</v>
      </c>
      <c r="H474" s="83">
        <v>0</v>
      </c>
      <c r="I474" s="83">
        <v>0</v>
      </c>
      <c r="J474" s="83">
        <v>0</v>
      </c>
      <c r="K474" s="83">
        <v>0</v>
      </c>
      <c r="L474" s="83">
        <v>0</v>
      </c>
      <c r="M474" s="83">
        <v>0</v>
      </c>
      <c r="N474" s="83">
        <v>0</v>
      </c>
      <c r="O474" s="83">
        <v>0</v>
      </c>
    </row>
    <row r="475" spans="1:15">
      <c r="A475" s="43" t="s">
        <v>417</v>
      </c>
      <c r="B475" s="43" t="s">
        <v>204</v>
      </c>
      <c r="C475" s="43" t="s">
        <v>418</v>
      </c>
      <c r="D475" s="44" t="s">
        <v>515</v>
      </c>
      <c r="E475" s="117">
        <v>846000</v>
      </c>
      <c r="F475" s="83">
        <v>0</v>
      </c>
      <c r="G475" s="83">
        <v>0</v>
      </c>
      <c r="H475" s="83">
        <v>0</v>
      </c>
      <c r="I475" s="83">
        <v>0</v>
      </c>
      <c r="J475" s="83">
        <v>0</v>
      </c>
      <c r="K475" s="83">
        <v>0</v>
      </c>
      <c r="L475" s="83">
        <v>0</v>
      </c>
      <c r="M475" s="83">
        <v>0</v>
      </c>
      <c r="N475" s="83">
        <v>0</v>
      </c>
      <c r="O475" s="83">
        <v>0</v>
      </c>
    </row>
    <row r="476" spans="1:15">
      <c r="A476" s="43" t="s">
        <v>417</v>
      </c>
      <c r="B476" s="43" t="s">
        <v>204</v>
      </c>
      <c r="C476" s="43" t="s">
        <v>418</v>
      </c>
      <c r="D476" s="44" t="s">
        <v>516</v>
      </c>
      <c r="E476" s="117">
        <v>846000</v>
      </c>
      <c r="F476" s="83">
        <v>0</v>
      </c>
      <c r="G476" s="83">
        <v>0</v>
      </c>
      <c r="H476" s="83">
        <v>0</v>
      </c>
      <c r="I476" s="83">
        <v>0</v>
      </c>
      <c r="J476" s="83">
        <v>0</v>
      </c>
      <c r="K476" s="83">
        <v>0</v>
      </c>
      <c r="L476" s="83">
        <v>0</v>
      </c>
      <c r="M476" s="83">
        <v>0</v>
      </c>
      <c r="N476" s="83">
        <v>0</v>
      </c>
      <c r="O476" s="83">
        <v>0</v>
      </c>
    </row>
    <row r="477" spans="1:15">
      <c r="A477" s="43" t="s">
        <v>417</v>
      </c>
      <c r="B477" s="43" t="s">
        <v>204</v>
      </c>
      <c r="C477" s="43" t="s">
        <v>418</v>
      </c>
      <c r="D477" s="44" t="s">
        <v>517</v>
      </c>
      <c r="E477" s="117">
        <v>846000</v>
      </c>
      <c r="F477" s="83">
        <v>0</v>
      </c>
      <c r="G477" s="83">
        <v>0</v>
      </c>
      <c r="H477" s="83">
        <v>0</v>
      </c>
      <c r="I477" s="83">
        <v>0</v>
      </c>
      <c r="J477" s="83">
        <v>0</v>
      </c>
      <c r="K477" s="83">
        <v>0</v>
      </c>
      <c r="L477" s="83">
        <v>0</v>
      </c>
      <c r="M477" s="83">
        <v>0</v>
      </c>
      <c r="N477" s="83">
        <v>0</v>
      </c>
      <c r="O477" s="83">
        <v>0</v>
      </c>
    </row>
    <row r="478" spans="1:15">
      <c r="A478" s="43" t="s">
        <v>417</v>
      </c>
      <c r="B478" s="43" t="s">
        <v>204</v>
      </c>
      <c r="C478" s="43" t="s">
        <v>418</v>
      </c>
      <c r="D478" s="44" t="s">
        <v>518</v>
      </c>
      <c r="E478" s="117">
        <v>117500</v>
      </c>
      <c r="F478" s="83">
        <v>0</v>
      </c>
      <c r="G478" s="83">
        <v>0</v>
      </c>
      <c r="H478" s="83">
        <v>0</v>
      </c>
      <c r="I478" s="83">
        <v>0</v>
      </c>
      <c r="J478" s="83">
        <v>0</v>
      </c>
      <c r="K478" s="83">
        <v>0</v>
      </c>
      <c r="L478" s="83">
        <v>0</v>
      </c>
      <c r="M478" s="83">
        <v>0</v>
      </c>
      <c r="N478" s="83">
        <v>0</v>
      </c>
      <c r="O478" s="83">
        <v>0</v>
      </c>
    </row>
    <row r="479" spans="1:15">
      <c r="A479" s="43" t="s">
        <v>417</v>
      </c>
      <c r="B479" s="43" t="s">
        <v>204</v>
      </c>
      <c r="C479" s="43" t="s">
        <v>418</v>
      </c>
      <c r="D479" s="44" t="s">
        <v>519</v>
      </c>
      <c r="E479" s="117">
        <v>117500</v>
      </c>
      <c r="F479" s="83">
        <v>0</v>
      </c>
      <c r="G479" s="83">
        <v>0</v>
      </c>
      <c r="H479" s="83">
        <v>0</v>
      </c>
      <c r="I479" s="83">
        <v>0</v>
      </c>
      <c r="J479" s="83">
        <v>0</v>
      </c>
      <c r="K479" s="83">
        <v>0</v>
      </c>
      <c r="L479" s="83">
        <v>0</v>
      </c>
      <c r="M479" s="83">
        <v>0</v>
      </c>
      <c r="N479" s="83">
        <v>0</v>
      </c>
      <c r="O479" s="83">
        <v>0</v>
      </c>
    </row>
    <row r="480" spans="1:15">
      <c r="A480" s="43" t="s">
        <v>417</v>
      </c>
      <c r="B480" s="43" t="s">
        <v>204</v>
      </c>
      <c r="C480" s="43" t="s">
        <v>418</v>
      </c>
      <c r="D480" s="44" t="s">
        <v>520</v>
      </c>
      <c r="E480" s="117">
        <v>9000</v>
      </c>
      <c r="F480" s="83">
        <v>0</v>
      </c>
      <c r="G480" s="83">
        <v>0</v>
      </c>
      <c r="H480" s="83">
        <v>0</v>
      </c>
      <c r="I480" s="83">
        <v>0</v>
      </c>
      <c r="J480" s="83">
        <v>0</v>
      </c>
      <c r="K480" s="83">
        <v>0</v>
      </c>
      <c r="L480" s="83">
        <v>0</v>
      </c>
      <c r="M480" s="83">
        <v>0</v>
      </c>
      <c r="N480" s="83">
        <v>0</v>
      </c>
      <c r="O480" s="83">
        <v>0</v>
      </c>
    </row>
    <row r="481" spans="1:15">
      <c r="A481" s="43" t="s">
        <v>417</v>
      </c>
      <c r="B481" s="43" t="s">
        <v>204</v>
      </c>
      <c r="C481" s="43" t="s">
        <v>418</v>
      </c>
      <c r="D481" s="44" t="s">
        <v>521</v>
      </c>
      <c r="E481" s="117">
        <v>9000</v>
      </c>
      <c r="F481" s="83">
        <v>0</v>
      </c>
      <c r="G481" s="83">
        <v>0</v>
      </c>
      <c r="H481" s="83">
        <v>0</v>
      </c>
      <c r="I481" s="83">
        <v>0</v>
      </c>
      <c r="J481" s="83">
        <v>0</v>
      </c>
      <c r="K481" s="83">
        <v>0</v>
      </c>
      <c r="L481" s="83">
        <v>0</v>
      </c>
      <c r="M481" s="83">
        <v>0</v>
      </c>
      <c r="N481" s="83">
        <v>0</v>
      </c>
      <c r="O481" s="83">
        <v>0</v>
      </c>
    </row>
    <row r="482" spans="1:15">
      <c r="A482" s="43" t="s">
        <v>417</v>
      </c>
      <c r="B482" s="43" t="s">
        <v>204</v>
      </c>
      <c r="C482" s="43" t="s">
        <v>418</v>
      </c>
      <c r="D482" s="44" t="s">
        <v>522</v>
      </c>
      <c r="E482" s="117">
        <v>127710</v>
      </c>
      <c r="F482" s="83">
        <v>0</v>
      </c>
      <c r="G482" s="83">
        <v>0</v>
      </c>
      <c r="H482" s="83">
        <v>0</v>
      </c>
      <c r="I482" s="83">
        <v>0</v>
      </c>
      <c r="J482" s="83">
        <v>0</v>
      </c>
      <c r="K482" s="83">
        <v>0</v>
      </c>
      <c r="L482" s="83">
        <v>0</v>
      </c>
      <c r="M482" s="83">
        <v>0</v>
      </c>
      <c r="N482" s="83">
        <v>0</v>
      </c>
      <c r="O482" s="83">
        <v>0</v>
      </c>
    </row>
    <row r="483" spans="1:15">
      <c r="A483" s="43" t="s">
        <v>417</v>
      </c>
      <c r="B483" s="43" t="s">
        <v>204</v>
      </c>
      <c r="C483" s="43" t="s">
        <v>418</v>
      </c>
      <c r="D483" s="44" t="s">
        <v>523</v>
      </c>
      <c r="E483" s="117">
        <v>148500</v>
      </c>
      <c r="F483" s="83">
        <v>0</v>
      </c>
      <c r="G483" s="83">
        <v>0</v>
      </c>
      <c r="H483" s="83">
        <v>0</v>
      </c>
      <c r="I483" s="83">
        <v>0</v>
      </c>
      <c r="J483" s="83">
        <v>0</v>
      </c>
      <c r="K483" s="83">
        <v>0</v>
      </c>
      <c r="L483" s="83">
        <v>0</v>
      </c>
      <c r="M483" s="83">
        <v>0</v>
      </c>
      <c r="N483" s="83">
        <v>0</v>
      </c>
      <c r="O483" s="83">
        <v>0</v>
      </c>
    </row>
    <row r="484" spans="1:15">
      <c r="A484" s="43" t="s">
        <v>417</v>
      </c>
      <c r="B484" s="43" t="s">
        <v>204</v>
      </c>
      <c r="C484" s="43" t="s">
        <v>418</v>
      </c>
      <c r="D484" s="44" t="s">
        <v>524</v>
      </c>
      <c r="E484" s="117">
        <v>321750</v>
      </c>
      <c r="F484" s="83">
        <v>0</v>
      </c>
      <c r="G484" s="83">
        <v>0</v>
      </c>
      <c r="H484" s="83">
        <v>0</v>
      </c>
      <c r="I484" s="83">
        <v>0</v>
      </c>
      <c r="J484" s="83">
        <v>0</v>
      </c>
      <c r="K484" s="83">
        <v>0</v>
      </c>
      <c r="L484" s="83">
        <v>0</v>
      </c>
      <c r="M484" s="83">
        <v>0</v>
      </c>
      <c r="N484" s="83">
        <v>0</v>
      </c>
      <c r="O484" s="83">
        <v>0</v>
      </c>
    </row>
    <row r="485" spans="1:15">
      <c r="A485" s="43" t="s">
        <v>417</v>
      </c>
      <c r="B485" s="43" t="s">
        <v>204</v>
      </c>
      <c r="C485" s="43" t="s">
        <v>418</v>
      </c>
      <c r="D485" s="44" t="s">
        <v>525</v>
      </c>
      <c r="E485" s="117">
        <v>243540</v>
      </c>
      <c r="F485" s="83">
        <v>0</v>
      </c>
      <c r="G485" s="83">
        <v>0</v>
      </c>
      <c r="H485" s="83">
        <v>0</v>
      </c>
      <c r="I485" s="83">
        <v>0</v>
      </c>
      <c r="J485" s="83">
        <v>0</v>
      </c>
      <c r="K485" s="83">
        <v>0</v>
      </c>
      <c r="L485" s="83">
        <v>0</v>
      </c>
      <c r="M485" s="83">
        <v>0</v>
      </c>
      <c r="N485" s="83">
        <v>0</v>
      </c>
      <c r="O485" s="83">
        <v>0</v>
      </c>
    </row>
    <row r="486" spans="1:15">
      <c r="A486" s="43" t="s">
        <v>417</v>
      </c>
      <c r="B486" s="43" t="s">
        <v>204</v>
      </c>
      <c r="C486" s="43" t="s">
        <v>418</v>
      </c>
      <c r="D486" s="44" t="s">
        <v>526</v>
      </c>
      <c r="E486" s="117">
        <v>78210</v>
      </c>
      <c r="F486" s="83">
        <v>0</v>
      </c>
      <c r="G486" s="83">
        <v>0</v>
      </c>
      <c r="H486" s="83">
        <v>0</v>
      </c>
      <c r="I486" s="83">
        <v>0</v>
      </c>
      <c r="J486" s="83">
        <v>0</v>
      </c>
      <c r="K486" s="83">
        <v>0</v>
      </c>
      <c r="L486" s="83">
        <v>0</v>
      </c>
      <c r="M486" s="83">
        <v>0</v>
      </c>
      <c r="N486" s="83">
        <v>0</v>
      </c>
      <c r="O486" s="83">
        <v>0</v>
      </c>
    </row>
    <row r="487" spans="1:15">
      <c r="A487" s="43" t="s">
        <v>417</v>
      </c>
      <c r="B487" s="43" t="s">
        <v>204</v>
      </c>
      <c r="C487" s="43" t="s">
        <v>418</v>
      </c>
      <c r="D487" s="44" t="s">
        <v>527</v>
      </c>
      <c r="E487" s="117">
        <v>9000</v>
      </c>
      <c r="F487" s="83">
        <v>0</v>
      </c>
      <c r="G487" s="83">
        <v>0</v>
      </c>
      <c r="H487" s="83">
        <v>0</v>
      </c>
      <c r="I487" s="83">
        <v>0</v>
      </c>
      <c r="J487" s="83">
        <v>0</v>
      </c>
      <c r="K487" s="83">
        <v>0</v>
      </c>
      <c r="L487" s="83">
        <v>0</v>
      </c>
      <c r="M487" s="83">
        <v>0</v>
      </c>
      <c r="N487" s="83">
        <v>0</v>
      </c>
      <c r="O487" s="83">
        <v>0</v>
      </c>
    </row>
    <row r="488" spans="1:15">
      <c r="A488" s="43" t="s">
        <v>417</v>
      </c>
      <c r="B488" s="43" t="s">
        <v>204</v>
      </c>
      <c r="C488" s="43" t="s">
        <v>418</v>
      </c>
      <c r="D488" s="44" t="s">
        <v>528</v>
      </c>
      <c r="E488" s="117">
        <v>57420</v>
      </c>
      <c r="F488" s="83">
        <v>0</v>
      </c>
      <c r="G488" s="83">
        <v>0</v>
      </c>
      <c r="H488" s="83">
        <v>0</v>
      </c>
      <c r="I488" s="83">
        <v>0</v>
      </c>
      <c r="J488" s="83">
        <v>0</v>
      </c>
      <c r="K488" s="83">
        <v>0</v>
      </c>
      <c r="L488" s="83">
        <v>0</v>
      </c>
      <c r="M488" s="83">
        <v>0</v>
      </c>
      <c r="N488" s="83">
        <v>0</v>
      </c>
      <c r="O488" s="83">
        <v>0</v>
      </c>
    </row>
    <row r="489" spans="1:15">
      <c r="A489" s="43" t="s">
        <v>417</v>
      </c>
      <c r="B489" s="43" t="s">
        <v>204</v>
      </c>
      <c r="C489" s="43" t="s">
        <v>418</v>
      </c>
      <c r="D489" s="44" t="s">
        <v>529</v>
      </c>
      <c r="E489" s="117">
        <v>7920</v>
      </c>
      <c r="F489" s="83">
        <v>0</v>
      </c>
      <c r="G489" s="83">
        <v>0</v>
      </c>
      <c r="H489" s="83">
        <v>0</v>
      </c>
      <c r="I489" s="83">
        <v>0</v>
      </c>
      <c r="J489" s="83">
        <v>0</v>
      </c>
      <c r="K489" s="83">
        <v>0</v>
      </c>
      <c r="L489" s="83">
        <v>0</v>
      </c>
      <c r="M489" s="83">
        <v>0</v>
      </c>
      <c r="N489" s="83">
        <v>0</v>
      </c>
      <c r="O489" s="83">
        <v>0</v>
      </c>
    </row>
    <row r="490" spans="1:15">
      <c r="A490" s="43" t="s">
        <v>417</v>
      </c>
      <c r="B490" s="43" t="s">
        <v>204</v>
      </c>
      <c r="C490" s="43" t="s">
        <v>418</v>
      </c>
      <c r="D490" s="44" t="s">
        <v>530</v>
      </c>
      <c r="E490" s="117">
        <v>71280</v>
      </c>
      <c r="F490" s="83">
        <v>0</v>
      </c>
      <c r="G490" s="83">
        <v>0</v>
      </c>
      <c r="H490" s="83">
        <v>0</v>
      </c>
      <c r="I490" s="83">
        <v>0</v>
      </c>
      <c r="J490" s="83">
        <v>0</v>
      </c>
      <c r="K490" s="83">
        <v>0</v>
      </c>
      <c r="L490" s="83">
        <v>0</v>
      </c>
      <c r="M490" s="83">
        <v>0</v>
      </c>
      <c r="N490" s="83">
        <v>0</v>
      </c>
      <c r="O490" s="83">
        <v>0</v>
      </c>
    </row>
    <row r="491" spans="1:15">
      <c r="A491" s="43" t="s">
        <v>417</v>
      </c>
      <c r="B491" s="43" t="s">
        <v>204</v>
      </c>
      <c r="C491" s="43" t="s">
        <v>418</v>
      </c>
      <c r="D491" s="44" t="s">
        <v>531</v>
      </c>
      <c r="E491" s="117">
        <v>7920</v>
      </c>
      <c r="F491" s="83">
        <v>0</v>
      </c>
      <c r="G491" s="83">
        <v>0</v>
      </c>
      <c r="H491" s="83">
        <v>0</v>
      </c>
      <c r="I491" s="83">
        <v>0</v>
      </c>
      <c r="J491" s="83">
        <v>0</v>
      </c>
      <c r="K491" s="83">
        <v>0</v>
      </c>
      <c r="L491" s="83">
        <v>0</v>
      </c>
      <c r="M491" s="83">
        <v>0</v>
      </c>
      <c r="N491" s="83">
        <v>0</v>
      </c>
      <c r="O491" s="83">
        <v>0</v>
      </c>
    </row>
    <row r="492" spans="1:15">
      <c r="A492" s="43" t="s">
        <v>417</v>
      </c>
      <c r="B492" s="43" t="s">
        <v>204</v>
      </c>
      <c r="C492" s="43" t="s">
        <v>418</v>
      </c>
      <c r="D492" s="44" t="s">
        <v>532</v>
      </c>
      <c r="E492" s="117">
        <v>9000</v>
      </c>
      <c r="F492" s="83">
        <v>0</v>
      </c>
      <c r="G492" s="83">
        <v>0</v>
      </c>
      <c r="H492" s="83">
        <v>0</v>
      </c>
      <c r="I492" s="83">
        <v>0</v>
      </c>
      <c r="J492" s="83">
        <v>0</v>
      </c>
      <c r="K492" s="83">
        <v>0</v>
      </c>
      <c r="L492" s="83">
        <v>0</v>
      </c>
      <c r="M492" s="83">
        <v>0</v>
      </c>
      <c r="N492" s="83">
        <v>0</v>
      </c>
      <c r="O492" s="83">
        <v>0</v>
      </c>
    </row>
    <row r="493" spans="1:15">
      <c r="A493" s="43" t="s">
        <v>417</v>
      </c>
      <c r="B493" s="43" t="s">
        <v>204</v>
      </c>
      <c r="C493" s="43" t="s">
        <v>418</v>
      </c>
      <c r="D493" s="44" t="s">
        <v>533</v>
      </c>
      <c r="E493" s="117">
        <v>6000</v>
      </c>
      <c r="F493" s="83">
        <v>0</v>
      </c>
      <c r="G493" s="83">
        <v>0</v>
      </c>
      <c r="H493" s="83">
        <v>0</v>
      </c>
      <c r="I493" s="83">
        <v>0</v>
      </c>
      <c r="J493" s="83">
        <v>0</v>
      </c>
      <c r="K493" s="83">
        <v>0</v>
      </c>
      <c r="L493" s="83">
        <v>0</v>
      </c>
      <c r="M493" s="83">
        <v>0</v>
      </c>
      <c r="N493" s="83">
        <v>0</v>
      </c>
      <c r="O493" s="83">
        <v>0</v>
      </c>
    </row>
    <row r="494" spans="1:15">
      <c r="A494" s="43" t="s">
        <v>417</v>
      </c>
      <c r="B494" s="43" t="s">
        <v>204</v>
      </c>
      <c r="C494" s="43" t="s">
        <v>418</v>
      </c>
      <c r="D494" s="44" t="s">
        <v>534</v>
      </c>
      <c r="E494" s="117">
        <v>828000</v>
      </c>
      <c r="F494" s="83">
        <v>0</v>
      </c>
      <c r="G494" s="83">
        <v>0</v>
      </c>
      <c r="H494" s="83">
        <v>0</v>
      </c>
      <c r="I494" s="83">
        <v>0</v>
      </c>
      <c r="J494" s="83">
        <v>0</v>
      </c>
      <c r="K494" s="83">
        <v>0</v>
      </c>
      <c r="L494" s="83">
        <v>0</v>
      </c>
      <c r="M494" s="83">
        <v>0</v>
      </c>
      <c r="N494" s="83">
        <v>0</v>
      </c>
      <c r="O494" s="83">
        <v>0</v>
      </c>
    </row>
    <row r="495" spans="1:15">
      <c r="A495" s="43" t="s">
        <v>417</v>
      </c>
      <c r="B495" s="43" t="s">
        <v>204</v>
      </c>
      <c r="C495" s="43" t="s">
        <v>418</v>
      </c>
      <c r="D495" s="44" t="s">
        <v>535</v>
      </c>
      <c r="E495" s="117">
        <v>9000</v>
      </c>
      <c r="F495" s="83">
        <v>0</v>
      </c>
      <c r="G495" s="83">
        <v>0</v>
      </c>
      <c r="H495" s="83">
        <v>0</v>
      </c>
      <c r="I495" s="83">
        <v>0</v>
      </c>
      <c r="J495" s="83">
        <v>0</v>
      </c>
      <c r="K495" s="83">
        <v>0</v>
      </c>
      <c r="L495" s="83">
        <v>0</v>
      </c>
      <c r="M495" s="83">
        <v>0</v>
      </c>
      <c r="N495" s="83">
        <v>0</v>
      </c>
      <c r="O495" s="83">
        <v>0</v>
      </c>
    </row>
    <row r="496" spans="1:15">
      <c r="A496" s="43" t="s">
        <v>417</v>
      </c>
      <c r="B496" s="43" t="s">
        <v>204</v>
      </c>
      <c r="C496" s="43" t="s">
        <v>418</v>
      </c>
      <c r="D496" s="44" t="s">
        <v>536</v>
      </c>
      <c r="E496" s="117">
        <v>900000</v>
      </c>
      <c r="F496" s="83">
        <v>0</v>
      </c>
      <c r="G496" s="83">
        <v>0</v>
      </c>
      <c r="H496" s="83">
        <v>0</v>
      </c>
      <c r="I496" s="83">
        <v>0</v>
      </c>
      <c r="J496" s="83">
        <v>0</v>
      </c>
      <c r="K496" s="83">
        <v>0</v>
      </c>
      <c r="L496" s="83">
        <v>0</v>
      </c>
      <c r="M496" s="83">
        <v>0</v>
      </c>
      <c r="N496" s="83">
        <v>0</v>
      </c>
      <c r="O496" s="83">
        <v>0</v>
      </c>
    </row>
    <row r="497" spans="1:15">
      <c r="A497" s="43" t="s">
        <v>417</v>
      </c>
      <c r="B497" s="43" t="s">
        <v>204</v>
      </c>
      <c r="C497" s="43" t="s">
        <v>418</v>
      </c>
      <c r="D497" s="44" t="s">
        <v>537</v>
      </c>
      <c r="E497" s="117">
        <v>855000</v>
      </c>
      <c r="F497" s="83">
        <v>0</v>
      </c>
      <c r="G497" s="83">
        <v>0</v>
      </c>
      <c r="H497" s="83">
        <v>0</v>
      </c>
      <c r="I497" s="83">
        <v>0</v>
      </c>
      <c r="J497" s="83">
        <v>0</v>
      </c>
      <c r="K497" s="83">
        <v>0</v>
      </c>
      <c r="L497" s="83">
        <v>0</v>
      </c>
      <c r="M497" s="83">
        <v>0</v>
      </c>
      <c r="N497" s="83">
        <v>0</v>
      </c>
      <c r="O497" s="83">
        <v>0</v>
      </c>
    </row>
    <row r="498" spans="1:15">
      <c r="A498" s="43" t="s">
        <v>417</v>
      </c>
      <c r="B498" s="43" t="s">
        <v>204</v>
      </c>
      <c r="C498" s="43" t="s">
        <v>418</v>
      </c>
      <c r="D498" s="44" t="s">
        <v>538</v>
      </c>
      <c r="E498" s="117">
        <v>108000</v>
      </c>
      <c r="F498" s="83">
        <v>0</v>
      </c>
      <c r="G498" s="83">
        <v>0</v>
      </c>
      <c r="H498" s="83">
        <v>0</v>
      </c>
      <c r="I498" s="83">
        <v>0</v>
      </c>
      <c r="J498" s="83">
        <v>0</v>
      </c>
      <c r="K498" s="83">
        <v>0</v>
      </c>
      <c r="L498" s="83">
        <v>0</v>
      </c>
      <c r="M498" s="83">
        <v>0</v>
      </c>
      <c r="N498" s="83">
        <v>0</v>
      </c>
      <c r="O498" s="83">
        <v>0</v>
      </c>
    </row>
    <row r="499" spans="1:15">
      <c r="A499" s="43" t="s">
        <v>417</v>
      </c>
      <c r="B499" s="43" t="s">
        <v>204</v>
      </c>
      <c r="C499" s="43" t="s">
        <v>418</v>
      </c>
      <c r="D499" s="44" t="s">
        <v>539</v>
      </c>
      <c r="E499" s="117">
        <v>579000</v>
      </c>
      <c r="F499" s="83">
        <v>0</v>
      </c>
      <c r="G499" s="83">
        <v>0</v>
      </c>
      <c r="H499" s="83">
        <v>0</v>
      </c>
      <c r="I499" s="83">
        <v>0</v>
      </c>
      <c r="J499" s="83">
        <v>0</v>
      </c>
      <c r="K499" s="83">
        <v>0</v>
      </c>
      <c r="L499" s="83">
        <v>0</v>
      </c>
      <c r="M499" s="83">
        <v>0</v>
      </c>
      <c r="N499" s="83">
        <v>0</v>
      </c>
      <c r="O499" s="83">
        <v>0</v>
      </c>
    </row>
    <row r="500" spans="1:15">
      <c r="A500" s="43" t="s">
        <v>417</v>
      </c>
      <c r="B500" s="43" t="s">
        <v>204</v>
      </c>
      <c r="C500" s="43" t="s">
        <v>418</v>
      </c>
      <c r="D500" s="44" t="s">
        <v>540</v>
      </c>
      <c r="E500" s="117">
        <v>9000</v>
      </c>
      <c r="F500" s="83">
        <v>0</v>
      </c>
      <c r="G500" s="83">
        <v>0</v>
      </c>
      <c r="H500" s="83">
        <v>0</v>
      </c>
      <c r="I500" s="83">
        <v>0</v>
      </c>
      <c r="J500" s="83">
        <v>0</v>
      </c>
      <c r="K500" s="83">
        <v>0</v>
      </c>
      <c r="L500" s="83">
        <v>0</v>
      </c>
      <c r="M500" s="83">
        <v>0</v>
      </c>
      <c r="N500" s="83">
        <v>0</v>
      </c>
      <c r="O500" s="83">
        <v>0</v>
      </c>
    </row>
    <row r="501" spans="1:15">
      <c r="A501" s="43" t="s">
        <v>417</v>
      </c>
      <c r="B501" s="43" t="s">
        <v>204</v>
      </c>
      <c r="C501" s="43" t="s">
        <v>418</v>
      </c>
      <c r="D501" s="44" t="s">
        <v>541</v>
      </c>
      <c r="E501" s="117">
        <v>9000</v>
      </c>
      <c r="F501" s="83">
        <v>0</v>
      </c>
      <c r="G501" s="83">
        <v>0</v>
      </c>
      <c r="H501" s="83">
        <v>0</v>
      </c>
      <c r="I501" s="83">
        <v>0</v>
      </c>
      <c r="J501" s="83">
        <v>0</v>
      </c>
      <c r="K501" s="83">
        <v>0</v>
      </c>
      <c r="L501" s="83">
        <v>0</v>
      </c>
      <c r="M501" s="83">
        <v>0</v>
      </c>
      <c r="N501" s="83">
        <v>0</v>
      </c>
      <c r="O501" s="83">
        <v>0</v>
      </c>
    </row>
    <row r="502" spans="1:15">
      <c r="A502" s="43" t="s">
        <v>417</v>
      </c>
      <c r="B502" s="43" t="s">
        <v>204</v>
      </c>
      <c r="C502" s="43" t="s">
        <v>418</v>
      </c>
      <c r="D502" s="44" t="s">
        <v>542</v>
      </c>
      <c r="E502" s="117">
        <v>9000</v>
      </c>
      <c r="F502" s="83">
        <v>0</v>
      </c>
      <c r="G502" s="83">
        <v>0</v>
      </c>
      <c r="H502" s="83">
        <v>0</v>
      </c>
      <c r="I502" s="83">
        <v>0</v>
      </c>
      <c r="J502" s="83">
        <v>0</v>
      </c>
      <c r="K502" s="83">
        <v>0</v>
      </c>
      <c r="L502" s="83">
        <v>0</v>
      </c>
      <c r="M502" s="83">
        <v>0</v>
      </c>
      <c r="N502" s="83">
        <v>0</v>
      </c>
      <c r="O502" s="83">
        <v>0</v>
      </c>
    </row>
    <row r="503" spans="1:15">
      <c r="A503" s="43" t="s">
        <v>417</v>
      </c>
      <c r="B503" s="43" t="s">
        <v>204</v>
      </c>
      <c r="C503" s="43" t="s">
        <v>418</v>
      </c>
      <c r="D503" s="44" t="s">
        <v>543</v>
      </c>
      <c r="E503" s="117">
        <v>705000</v>
      </c>
      <c r="F503" s="83">
        <v>0</v>
      </c>
      <c r="G503" s="83">
        <v>0</v>
      </c>
      <c r="H503" s="83">
        <v>0</v>
      </c>
      <c r="I503" s="83">
        <v>0</v>
      </c>
      <c r="J503" s="83">
        <v>0</v>
      </c>
      <c r="K503" s="83">
        <v>0</v>
      </c>
      <c r="L503" s="83">
        <v>0</v>
      </c>
      <c r="M503" s="83">
        <v>0</v>
      </c>
      <c r="N503" s="83">
        <v>0</v>
      </c>
      <c r="O503" s="83">
        <v>0</v>
      </c>
    </row>
    <row r="504" spans="1:15">
      <c r="A504" s="43" t="s">
        <v>417</v>
      </c>
      <c r="B504" s="43" t="s">
        <v>204</v>
      </c>
      <c r="C504" s="43" t="s">
        <v>418</v>
      </c>
      <c r="D504" s="44" t="s">
        <v>544</v>
      </c>
      <c r="E504" s="117">
        <v>9000</v>
      </c>
      <c r="F504" s="83">
        <v>0</v>
      </c>
      <c r="G504" s="83">
        <v>0</v>
      </c>
      <c r="H504" s="83">
        <v>0</v>
      </c>
      <c r="I504" s="83">
        <v>0</v>
      </c>
      <c r="J504" s="83">
        <v>0</v>
      </c>
      <c r="K504" s="83">
        <v>0</v>
      </c>
      <c r="L504" s="83">
        <v>0</v>
      </c>
      <c r="M504" s="83">
        <v>0</v>
      </c>
      <c r="N504" s="83">
        <v>0</v>
      </c>
      <c r="O504" s="83">
        <v>0</v>
      </c>
    </row>
    <row r="505" spans="1:15">
      <c r="A505" s="43" t="s">
        <v>417</v>
      </c>
      <c r="B505" s="43" t="s">
        <v>204</v>
      </c>
      <c r="C505" s="43" t="s">
        <v>418</v>
      </c>
      <c r="D505" s="44" t="s">
        <v>545</v>
      </c>
      <c r="E505" s="117">
        <v>855000</v>
      </c>
      <c r="F505" s="83">
        <v>0</v>
      </c>
      <c r="G505" s="83">
        <v>0</v>
      </c>
      <c r="H505" s="83">
        <v>0</v>
      </c>
      <c r="I505" s="83">
        <v>0</v>
      </c>
      <c r="J505" s="83">
        <v>0</v>
      </c>
      <c r="K505" s="83">
        <v>0</v>
      </c>
      <c r="L505" s="83">
        <v>0</v>
      </c>
      <c r="M505" s="83">
        <v>0</v>
      </c>
      <c r="N505" s="83">
        <v>0</v>
      </c>
      <c r="O505" s="83">
        <v>0</v>
      </c>
    </row>
    <row r="506" spans="1:15">
      <c r="A506" s="43" t="s">
        <v>417</v>
      </c>
      <c r="B506" s="43" t="s">
        <v>204</v>
      </c>
      <c r="C506" s="43" t="s">
        <v>418</v>
      </c>
      <c r="D506" s="44" t="s">
        <v>546</v>
      </c>
      <c r="E506" s="117">
        <v>831000</v>
      </c>
      <c r="F506" s="83">
        <v>0</v>
      </c>
      <c r="G506" s="83">
        <v>0</v>
      </c>
      <c r="H506" s="83">
        <v>0</v>
      </c>
      <c r="I506" s="83">
        <v>0</v>
      </c>
      <c r="J506" s="83">
        <v>0</v>
      </c>
      <c r="K506" s="83">
        <v>0</v>
      </c>
      <c r="L506" s="83">
        <v>0</v>
      </c>
      <c r="M506" s="83">
        <v>0</v>
      </c>
      <c r="N506" s="83">
        <v>0</v>
      </c>
      <c r="O506" s="83">
        <v>0</v>
      </c>
    </row>
    <row r="507" spans="1:15">
      <c r="A507" s="43" t="s">
        <v>417</v>
      </c>
      <c r="B507" s="43" t="s">
        <v>204</v>
      </c>
      <c r="C507" s="43" t="s">
        <v>418</v>
      </c>
      <c r="D507" s="44" t="s">
        <v>547</v>
      </c>
      <c r="E507" s="117">
        <v>9000</v>
      </c>
      <c r="F507" s="83">
        <v>0</v>
      </c>
      <c r="G507" s="83">
        <v>0</v>
      </c>
      <c r="H507" s="83">
        <v>0</v>
      </c>
      <c r="I507" s="83">
        <v>0</v>
      </c>
      <c r="J507" s="83">
        <v>0</v>
      </c>
      <c r="K507" s="83">
        <v>0</v>
      </c>
      <c r="L507" s="83">
        <v>0</v>
      </c>
      <c r="M507" s="83">
        <v>0</v>
      </c>
      <c r="N507" s="83">
        <v>0</v>
      </c>
      <c r="O507" s="83">
        <v>0</v>
      </c>
    </row>
    <row r="508" spans="1:15">
      <c r="A508" s="43" t="s">
        <v>417</v>
      </c>
      <c r="B508" s="43" t="s">
        <v>204</v>
      </c>
      <c r="C508" s="43" t="s">
        <v>418</v>
      </c>
      <c r="D508" s="44" t="s">
        <v>548</v>
      </c>
      <c r="E508" s="117">
        <v>9000</v>
      </c>
      <c r="F508" s="83">
        <v>0</v>
      </c>
      <c r="G508" s="83">
        <v>0</v>
      </c>
      <c r="H508" s="83">
        <v>0</v>
      </c>
      <c r="I508" s="83">
        <v>0</v>
      </c>
      <c r="J508" s="83">
        <v>0</v>
      </c>
      <c r="K508" s="83">
        <v>0</v>
      </c>
      <c r="L508" s="83">
        <v>0</v>
      </c>
      <c r="M508" s="83">
        <v>0</v>
      </c>
      <c r="N508" s="83">
        <v>0</v>
      </c>
      <c r="O508" s="83">
        <v>0</v>
      </c>
    </row>
    <row r="509" spans="1:15">
      <c r="A509" s="43" t="s">
        <v>417</v>
      </c>
      <c r="B509" s="43" t="s">
        <v>204</v>
      </c>
      <c r="C509" s="43" t="s">
        <v>418</v>
      </c>
      <c r="D509" s="44" t="s">
        <v>549</v>
      </c>
      <c r="E509" s="117">
        <v>9000</v>
      </c>
      <c r="F509" s="83">
        <v>0</v>
      </c>
      <c r="G509" s="83">
        <v>0</v>
      </c>
      <c r="H509" s="83">
        <v>0</v>
      </c>
      <c r="I509" s="83">
        <v>0</v>
      </c>
      <c r="J509" s="83">
        <v>0</v>
      </c>
      <c r="K509" s="83">
        <v>0</v>
      </c>
      <c r="L509" s="83">
        <v>0</v>
      </c>
      <c r="M509" s="83">
        <v>0</v>
      </c>
      <c r="N509" s="83">
        <v>0</v>
      </c>
      <c r="O509" s="83">
        <v>0</v>
      </c>
    </row>
    <row r="510" spans="1:15">
      <c r="A510" s="43" t="s">
        <v>417</v>
      </c>
      <c r="B510" s="43" t="s">
        <v>204</v>
      </c>
      <c r="C510" s="43" t="s">
        <v>418</v>
      </c>
      <c r="D510" s="44" t="s">
        <v>550</v>
      </c>
      <c r="E510" s="117">
        <v>714000</v>
      </c>
      <c r="F510" s="83">
        <v>0</v>
      </c>
      <c r="G510" s="83">
        <v>0</v>
      </c>
      <c r="H510" s="83">
        <v>0</v>
      </c>
      <c r="I510" s="83">
        <v>0</v>
      </c>
      <c r="J510" s="83">
        <v>0</v>
      </c>
      <c r="K510" s="83">
        <v>0</v>
      </c>
      <c r="L510" s="83">
        <v>0</v>
      </c>
      <c r="M510" s="83">
        <v>0</v>
      </c>
      <c r="N510" s="83">
        <v>0</v>
      </c>
      <c r="O510" s="83">
        <v>0</v>
      </c>
    </row>
    <row r="511" spans="1:15">
      <c r="A511" s="43" t="s">
        <v>417</v>
      </c>
      <c r="B511" s="43" t="s">
        <v>204</v>
      </c>
      <c r="C511" s="43" t="s">
        <v>418</v>
      </c>
      <c r="D511" s="44" t="s">
        <v>551</v>
      </c>
      <c r="E511" s="117">
        <v>767250</v>
      </c>
      <c r="F511" s="83">
        <v>0</v>
      </c>
      <c r="G511" s="83">
        <v>0</v>
      </c>
      <c r="H511" s="83">
        <v>0</v>
      </c>
      <c r="I511" s="83">
        <v>0</v>
      </c>
      <c r="J511" s="83">
        <v>0</v>
      </c>
      <c r="K511" s="83">
        <v>0</v>
      </c>
      <c r="L511" s="83">
        <v>0</v>
      </c>
      <c r="M511" s="83">
        <v>0</v>
      </c>
      <c r="N511" s="83">
        <v>0</v>
      </c>
      <c r="O511" s="83">
        <v>0</v>
      </c>
    </row>
    <row r="512" spans="1:15">
      <c r="A512" s="43" t="s">
        <v>417</v>
      </c>
      <c r="B512" s="43" t="s">
        <v>204</v>
      </c>
      <c r="C512" s="43" t="s">
        <v>418</v>
      </c>
      <c r="D512" s="44" t="s">
        <v>552</v>
      </c>
      <c r="E512" s="117">
        <v>9000</v>
      </c>
      <c r="F512" s="83">
        <v>0</v>
      </c>
      <c r="G512" s="83">
        <v>0</v>
      </c>
      <c r="H512" s="83">
        <v>0</v>
      </c>
      <c r="I512" s="83">
        <v>0</v>
      </c>
      <c r="J512" s="83">
        <v>0</v>
      </c>
      <c r="K512" s="83">
        <v>0</v>
      </c>
      <c r="L512" s="83">
        <v>0</v>
      </c>
      <c r="M512" s="83">
        <v>0</v>
      </c>
      <c r="N512" s="83">
        <v>0</v>
      </c>
      <c r="O512" s="83">
        <v>0</v>
      </c>
    </row>
    <row r="513" spans="1:15">
      <c r="A513" s="43" t="s">
        <v>417</v>
      </c>
      <c r="B513" s="43" t="s">
        <v>204</v>
      </c>
      <c r="C513" s="43" t="s">
        <v>418</v>
      </c>
      <c r="D513" s="44" t="s">
        <v>553</v>
      </c>
      <c r="E513" s="117">
        <v>963000</v>
      </c>
      <c r="F513" s="83">
        <v>0</v>
      </c>
      <c r="G513" s="83">
        <v>0</v>
      </c>
      <c r="H513" s="83">
        <v>0</v>
      </c>
      <c r="I513" s="83">
        <v>0</v>
      </c>
      <c r="J513" s="83">
        <v>0</v>
      </c>
      <c r="K513" s="83">
        <v>0</v>
      </c>
      <c r="L513" s="83">
        <v>0</v>
      </c>
      <c r="M513" s="83">
        <v>0</v>
      </c>
      <c r="N513" s="83">
        <v>0</v>
      </c>
      <c r="O513" s="83">
        <v>0</v>
      </c>
    </row>
    <row r="514" spans="1:15">
      <c r="A514" s="43" t="s">
        <v>417</v>
      </c>
      <c r="B514" s="43" t="s">
        <v>204</v>
      </c>
      <c r="C514" s="43" t="s">
        <v>418</v>
      </c>
      <c r="D514" s="44" t="s">
        <v>554</v>
      </c>
      <c r="E514" s="117">
        <v>785250</v>
      </c>
      <c r="F514" s="83">
        <v>0</v>
      </c>
      <c r="G514" s="83">
        <v>0</v>
      </c>
      <c r="H514" s="83">
        <v>0</v>
      </c>
      <c r="I514" s="83">
        <v>0</v>
      </c>
      <c r="J514" s="83">
        <v>0</v>
      </c>
      <c r="K514" s="83">
        <v>0</v>
      </c>
      <c r="L514" s="83">
        <v>0</v>
      </c>
      <c r="M514" s="83">
        <v>0</v>
      </c>
      <c r="N514" s="83">
        <v>0</v>
      </c>
      <c r="O514" s="83">
        <v>0</v>
      </c>
    </row>
    <row r="515" spans="1:15">
      <c r="A515" s="43" t="s">
        <v>417</v>
      </c>
      <c r="B515" s="43" t="s">
        <v>204</v>
      </c>
      <c r="C515" s="43" t="s">
        <v>418</v>
      </c>
      <c r="D515" s="44" t="s">
        <v>555</v>
      </c>
      <c r="E515" s="117">
        <v>9000</v>
      </c>
      <c r="F515" s="83">
        <v>0</v>
      </c>
      <c r="G515" s="83">
        <v>0</v>
      </c>
      <c r="H515" s="83">
        <v>0</v>
      </c>
      <c r="I515" s="83">
        <v>0</v>
      </c>
      <c r="J515" s="83">
        <v>0</v>
      </c>
      <c r="K515" s="83">
        <v>0</v>
      </c>
      <c r="L515" s="83">
        <v>0</v>
      </c>
      <c r="M515" s="83">
        <v>0</v>
      </c>
      <c r="N515" s="83">
        <v>0</v>
      </c>
      <c r="O515" s="83">
        <v>0</v>
      </c>
    </row>
    <row r="516" spans="1:15">
      <c r="A516" s="43" t="s">
        <v>417</v>
      </c>
      <c r="B516" s="43" t="s">
        <v>204</v>
      </c>
      <c r="C516" s="43" t="s">
        <v>418</v>
      </c>
      <c r="D516" s="44" t="s">
        <v>556</v>
      </c>
      <c r="E516" s="117">
        <v>558000</v>
      </c>
      <c r="F516" s="83">
        <v>0</v>
      </c>
      <c r="G516" s="83">
        <v>0</v>
      </c>
      <c r="H516" s="83">
        <v>0</v>
      </c>
      <c r="I516" s="83">
        <v>0</v>
      </c>
      <c r="J516" s="83">
        <v>0</v>
      </c>
      <c r="K516" s="83">
        <v>0</v>
      </c>
      <c r="L516" s="83">
        <v>0</v>
      </c>
      <c r="M516" s="83">
        <v>0</v>
      </c>
      <c r="N516" s="83">
        <v>0</v>
      </c>
      <c r="O516" s="83">
        <v>0</v>
      </c>
    </row>
    <row r="517" spans="1:15">
      <c r="A517" s="43" t="s">
        <v>417</v>
      </c>
      <c r="B517" s="43" t="s">
        <v>204</v>
      </c>
      <c r="C517" s="43" t="s">
        <v>418</v>
      </c>
      <c r="D517" s="44" t="s">
        <v>557</v>
      </c>
      <c r="E517" s="117">
        <v>9000</v>
      </c>
      <c r="F517" s="83">
        <v>0</v>
      </c>
      <c r="G517" s="83">
        <v>0</v>
      </c>
      <c r="H517" s="83">
        <v>0</v>
      </c>
      <c r="I517" s="83">
        <v>0</v>
      </c>
      <c r="J517" s="83">
        <v>0</v>
      </c>
      <c r="K517" s="83">
        <v>0</v>
      </c>
      <c r="L517" s="83">
        <v>0</v>
      </c>
      <c r="M517" s="83">
        <v>0</v>
      </c>
      <c r="N517" s="83">
        <v>0</v>
      </c>
      <c r="O517" s="83">
        <v>0</v>
      </c>
    </row>
    <row r="518" spans="1:15">
      <c r="A518" s="43" t="s">
        <v>417</v>
      </c>
      <c r="B518" s="43" t="s">
        <v>204</v>
      </c>
      <c r="C518" s="43" t="s">
        <v>418</v>
      </c>
      <c r="D518" s="44" t="s">
        <v>558</v>
      </c>
      <c r="E518" s="117">
        <v>9000</v>
      </c>
      <c r="F518" s="83">
        <v>0</v>
      </c>
      <c r="G518" s="83">
        <v>0</v>
      </c>
      <c r="H518" s="83">
        <v>0</v>
      </c>
      <c r="I518" s="83">
        <v>0</v>
      </c>
      <c r="J518" s="83">
        <v>0</v>
      </c>
      <c r="K518" s="83">
        <v>0</v>
      </c>
      <c r="L518" s="83">
        <v>0</v>
      </c>
      <c r="M518" s="83">
        <v>0</v>
      </c>
      <c r="N518" s="83">
        <v>0</v>
      </c>
      <c r="O518" s="83">
        <v>0</v>
      </c>
    </row>
    <row r="519" spans="1:15">
      <c r="A519" s="43" t="s">
        <v>417</v>
      </c>
      <c r="B519" s="43" t="s">
        <v>204</v>
      </c>
      <c r="C519" s="43" t="s">
        <v>418</v>
      </c>
      <c r="D519" s="44" t="s">
        <v>559</v>
      </c>
      <c r="E519" s="117">
        <v>9000</v>
      </c>
      <c r="F519" s="83">
        <v>0</v>
      </c>
      <c r="G519" s="83">
        <v>0</v>
      </c>
      <c r="H519" s="83">
        <v>0</v>
      </c>
      <c r="I519" s="83">
        <v>0</v>
      </c>
      <c r="J519" s="83">
        <v>0</v>
      </c>
      <c r="K519" s="83">
        <v>0</v>
      </c>
      <c r="L519" s="83">
        <v>0</v>
      </c>
      <c r="M519" s="83">
        <v>0</v>
      </c>
      <c r="N519" s="83">
        <v>0</v>
      </c>
      <c r="O519" s="83">
        <v>0</v>
      </c>
    </row>
    <row r="520" spans="1:15">
      <c r="A520" s="43" t="s">
        <v>417</v>
      </c>
      <c r="B520" s="43" t="s">
        <v>204</v>
      </c>
      <c r="C520" s="43" t="s">
        <v>418</v>
      </c>
      <c r="D520" s="44" t="s">
        <v>560</v>
      </c>
      <c r="E520" s="117">
        <v>537000</v>
      </c>
      <c r="F520" s="83">
        <v>0</v>
      </c>
      <c r="G520" s="83">
        <v>0</v>
      </c>
      <c r="H520" s="83">
        <v>0</v>
      </c>
      <c r="I520" s="83">
        <v>0</v>
      </c>
      <c r="J520" s="83">
        <v>0</v>
      </c>
      <c r="K520" s="83">
        <v>0</v>
      </c>
      <c r="L520" s="83">
        <v>0</v>
      </c>
      <c r="M520" s="83">
        <v>0</v>
      </c>
      <c r="N520" s="83">
        <v>0</v>
      </c>
      <c r="O520" s="83">
        <v>0</v>
      </c>
    </row>
    <row r="521" spans="1:15">
      <c r="A521" s="43" t="s">
        <v>417</v>
      </c>
      <c r="B521" s="43" t="s">
        <v>204</v>
      </c>
      <c r="C521" s="43" t="s">
        <v>418</v>
      </c>
      <c r="D521" s="44" t="s">
        <v>561</v>
      </c>
      <c r="E521" s="117">
        <v>756000</v>
      </c>
      <c r="F521" s="83">
        <v>0</v>
      </c>
      <c r="G521" s="83">
        <v>0</v>
      </c>
      <c r="H521" s="83">
        <v>0</v>
      </c>
      <c r="I521" s="83">
        <v>0</v>
      </c>
      <c r="J521" s="83">
        <v>0</v>
      </c>
      <c r="K521" s="83">
        <v>0</v>
      </c>
      <c r="L521" s="83">
        <v>0</v>
      </c>
      <c r="M521" s="83">
        <v>0</v>
      </c>
      <c r="N521" s="83">
        <v>0</v>
      </c>
      <c r="O521" s="83">
        <v>0</v>
      </c>
    </row>
    <row r="522" spans="1:15">
      <c r="A522" s="43" t="s">
        <v>417</v>
      </c>
      <c r="B522" s="43" t="s">
        <v>204</v>
      </c>
      <c r="C522" s="43" t="s">
        <v>418</v>
      </c>
      <c r="D522" s="44" t="s">
        <v>562</v>
      </c>
      <c r="E522" s="117">
        <v>384000</v>
      </c>
      <c r="F522" s="83">
        <v>0</v>
      </c>
      <c r="G522" s="83">
        <v>0</v>
      </c>
      <c r="H522" s="83">
        <v>0</v>
      </c>
      <c r="I522" s="83">
        <v>0</v>
      </c>
      <c r="J522" s="83">
        <v>0</v>
      </c>
      <c r="K522" s="83">
        <v>0</v>
      </c>
      <c r="L522" s="83">
        <v>0</v>
      </c>
      <c r="M522" s="83">
        <v>0</v>
      </c>
      <c r="N522" s="83">
        <v>0</v>
      </c>
      <c r="O522" s="83">
        <v>0</v>
      </c>
    </row>
    <row r="523" spans="1:15">
      <c r="A523" s="43" t="s">
        <v>417</v>
      </c>
      <c r="B523" s="43" t="s">
        <v>204</v>
      </c>
      <c r="C523" s="43" t="s">
        <v>418</v>
      </c>
      <c r="D523" s="44" t="s">
        <v>563</v>
      </c>
      <c r="E523" s="117">
        <v>564000</v>
      </c>
      <c r="F523" s="83">
        <v>0</v>
      </c>
      <c r="G523" s="83">
        <v>0</v>
      </c>
      <c r="H523" s="83">
        <v>0</v>
      </c>
      <c r="I523" s="83">
        <v>0</v>
      </c>
      <c r="J523" s="83">
        <v>0</v>
      </c>
      <c r="K523" s="83">
        <v>0</v>
      </c>
      <c r="L523" s="83">
        <v>0</v>
      </c>
      <c r="M523" s="83">
        <v>0</v>
      </c>
      <c r="N523" s="83">
        <v>0</v>
      </c>
      <c r="O523" s="83">
        <v>0</v>
      </c>
    </row>
    <row r="524" spans="1:15">
      <c r="A524" s="43" t="s">
        <v>417</v>
      </c>
      <c r="B524" s="43" t="s">
        <v>204</v>
      </c>
      <c r="C524" s="43" t="s">
        <v>418</v>
      </c>
      <c r="D524" s="44" t="s">
        <v>564</v>
      </c>
      <c r="E524" s="117">
        <v>237000</v>
      </c>
      <c r="F524" s="83">
        <v>0</v>
      </c>
      <c r="G524" s="83">
        <v>0</v>
      </c>
      <c r="H524" s="83">
        <v>0</v>
      </c>
      <c r="I524" s="83">
        <v>0</v>
      </c>
      <c r="J524" s="83">
        <v>0</v>
      </c>
      <c r="K524" s="83">
        <v>0</v>
      </c>
      <c r="L524" s="83">
        <v>0</v>
      </c>
      <c r="M524" s="83">
        <v>0</v>
      </c>
      <c r="N524" s="83">
        <v>0</v>
      </c>
      <c r="O524" s="83">
        <v>0</v>
      </c>
    </row>
    <row r="525" spans="1:15">
      <c r="A525" s="43" t="s">
        <v>417</v>
      </c>
      <c r="B525" s="43" t="s">
        <v>204</v>
      </c>
      <c r="C525" s="43" t="s">
        <v>418</v>
      </c>
      <c r="D525" s="44" t="s">
        <v>565</v>
      </c>
      <c r="E525" s="117">
        <v>524250</v>
      </c>
      <c r="F525" s="83">
        <v>0</v>
      </c>
      <c r="G525" s="83">
        <v>0</v>
      </c>
      <c r="H525" s="83">
        <v>0</v>
      </c>
      <c r="I525" s="83">
        <v>0</v>
      </c>
      <c r="J525" s="83">
        <v>0</v>
      </c>
      <c r="K525" s="83">
        <v>0</v>
      </c>
      <c r="L525" s="83">
        <v>0</v>
      </c>
      <c r="M525" s="83">
        <v>0</v>
      </c>
      <c r="N525" s="83">
        <v>0</v>
      </c>
      <c r="O525" s="83">
        <v>0</v>
      </c>
    </row>
    <row r="526" spans="1:15">
      <c r="A526" s="43" t="s">
        <v>417</v>
      </c>
      <c r="B526" s="43" t="s">
        <v>204</v>
      </c>
      <c r="C526" s="43" t="s">
        <v>418</v>
      </c>
      <c r="D526" s="44" t="s">
        <v>566</v>
      </c>
      <c r="E526" s="117">
        <v>9000</v>
      </c>
      <c r="F526" s="83">
        <v>0</v>
      </c>
      <c r="G526" s="83">
        <v>0</v>
      </c>
      <c r="H526" s="83">
        <v>0</v>
      </c>
      <c r="I526" s="83">
        <v>0</v>
      </c>
      <c r="J526" s="83">
        <v>0</v>
      </c>
      <c r="K526" s="83">
        <v>0</v>
      </c>
      <c r="L526" s="83">
        <v>0</v>
      </c>
      <c r="M526" s="83">
        <v>0</v>
      </c>
      <c r="N526" s="83">
        <v>0</v>
      </c>
      <c r="O526" s="83">
        <v>0</v>
      </c>
    </row>
    <row r="527" spans="1:15">
      <c r="A527" s="43" t="s">
        <v>417</v>
      </c>
      <c r="B527" s="43" t="s">
        <v>204</v>
      </c>
      <c r="C527" s="43" t="s">
        <v>418</v>
      </c>
      <c r="D527" s="44" t="s">
        <v>567</v>
      </c>
      <c r="E527" s="117">
        <v>24750</v>
      </c>
      <c r="F527" s="83">
        <v>0</v>
      </c>
      <c r="G527" s="83">
        <v>0</v>
      </c>
      <c r="H527" s="83">
        <v>0</v>
      </c>
      <c r="I527" s="83">
        <v>0</v>
      </c>
      <c r="J527" s="83">
        <v>0</v>
      </c>
      <c r="K527" s="83">
        <v>0</v>
      </c>
      <c r="L527" s="83">
        <v>0</v>
      </c>
      <c r="M527" s="83">
        <v>0</v>
      </c>
      <c r="N527" s="83">
        <v>0</v>
      </c>
      <c r="O527" s="83">
        <v>0</v>
      </c>
    </row>
    <row r="528" spans="1:15">
      <c r="A528" s="43" t="s">
        <v>417</v>
      </c>
      <c r="B528" s="43" t="s">
        <v>204</v>
      </c>
      <c r="C528" s="43" t="s">
        <v>418</v>
      </c>
      <c r="D528" s="44" t="s">
        <v>568</v>
      </c>
      <c r="E528" s="117">
        <v>456750</v>
      </c>
      <c r="F528" s="83">
        <v>0</v>
      </c>
      <c r="G528" s="83">
        <v>0</v>
      </c>
      <c r="H528" s="83">
        <v>0</v>
      </c>
      <c r="I528" s="83">
        <v>0</v>
      </c>
      <c r="J528" s="83">
        <v>0</v>
      </c>
      <c r="K528" s="83">
        <v>0</v>
      </c>
      <c r="L528" s="83">
        <v>0</v>
      </c>
      <c r="M528" s="83">
        <v>0</v>
      </c>
      <c r="N528" s="83">
        <v>0</v>
      </c>
      <c r="O528" s="83">
        <v>0</v>
      </c>
    </row>
    <row r="529" spans="1:15">
      <c r="A529" s="43" t="s">
        <v>417</v>
      </c>
      <c r="B529" s="43" t="s">
        <v>204</v>
      </c>
      <c r="C529" s="43" t="s">
        <v>418</v>
      </c>
      <c r="D529" s="44" t="s">
        <v>569</v>
      </c>
      <c r="E529" s="117">
        <v>256500</v>
      </c>
      <c r="F529" s="83">
        <v>0</v>
      </c>
      <c r="G529" s="83">
        <v>0</v>
      </c>
      <c r="H529" s="83">
        <v>0</v>
      </c>
      <c r="I529" s="83">
        <v>0</v>
      </c>
      <c r="J529" s="83">
        <v>0</v>
      </c>
      <c r="K529" s="83">
        <v>0</v>
      </c>
      <c r="L529" s="83">
        <v>0</v>
      </c>
      <c r="M529" s="83">
        <v>0</v>
      </c>
      <c r="N529" s="83">
        <v>0</v>
      </c>
      <c r="O529" s="83">
        <v>0</v>
      </c>
    </row>
    <row r="530" spans="1:15">
      <c r="A530" s="43" t="s">
        <v>417</v>
      </c>
      <c r="B530" s="43" t="s">
        <v>204</v>
      </c>
      <c r="C530" s="43" t="s">
        <v>418</v>
      </c>
      <c r="D530" s="44" t="s">
        <v>570</v>
      </c>
      <c r="E530" s="117">
        <v>416250</v>
      </c>
      <c r="F530" s="83">
        <v>0</v>
      </c>
      <c r="G530" s="83">
        <v>0</v>
      </c>
      <c r="H530" s="83">
        <v>0</v>
      </c>
      <c r="I530" s="83">
        <v>0</v>
      </c>
      <c r="J530" s="83">
        <v>0</v>
      </c>
      <c r="K530" s="83">
        <v>0</v>
      </c>
      <c r="L530" s="83">
        <v>0</v>
      </c>
      <c r="M530" s="83">
        <v>0</v>
      </c>
      <c r="N530" s="83">
        <v>0</v>
      </c>
      <c r="O530" s="83">
        <v>0</v>
      </c>
    </row>
    <row r="531" spans="1:15">
      <c r="A531" s="43" t="s">
        <v>417</v>
      </c>
      <c r="B531" s="43" t="s">
        <v>204</v>
      </c>
      <c r="C531" s="43" t="s">
        <v>418</v>
      </c>
      <c r="D531" s="44" t="s">
        <v>571</v>
      </c>
      <c r="E531" s="117">
        <v>167250</v>
      </c>
      <c r="F531" s="83">
        <v>0</v>
      </c>
      <c r="G531" s="83">
        <v>0</v>
      </c>
      <c r="H531" s="83">
        <v>0</v>
      </c>
      <c r="I531" s="83">
        <v>0</v>
      </c>
      <c r="J531" s="83">
        <v>0</v>
      </c>
      <c r="K531" s="83">
        <v>0</v>
      </c>
      <c r="L531" s="83">
        <v>0</v>
      </c>
      <c r="M531" s="83">
        <v>0</v>
      </c>
      <c r="N531" s="83">
        <v>0</v>
      </c>
      <c r="O531" s="83">
        <v>0</v>
      </c>
    </row>
    <row r="532" spans="1:15">
      <c r="A532" s="43" t="s">
        <v>417</v>
      </c>
      <c r="B532" s="43" t="s">
        <v>204</v>
      </c>
      <c r="C532" s="43" t="s">
        <v>418</v>
      </c>
      <c r="D532" s="44" t="s">
        <v>572</v>
      </c>
      <c r="E532" s="117">
        <v>852000</v>
      </c>
      <c r="F532" s="83">
        <v>0</v>
      </c>
      <c r="G532" s="83">
        <v>0</v>
      </c>
      <c r="H532" s="83">
        <v>0</v>
      </c>
      <c r="I532" s="83">
        <v>0</v>
      </c>
      <c r="J532" s="83">
        <v>0</v>
      </c>
      <c r="K532" s="83">
        <v>0</v>
      </c>
      <c r="L532" s="83">
        <v>0</v>
      </c>
      <c r="M532" s="83">
        <v>0</v>
      </c>
      <c r="N532" s="83">
        <v>0</v>
      </c>
      <c r="O532" s="83">
        <v>0</v>
      </c>
    </row>
    <row r="533" spans="1:15">
      <c r="A533" s="43" t="s">
        <v>417</v>
      </c>
      <c r="B533" s="43" t="s">
        <v>204</v>
      </c>
      <c r="C533" s="43" t="s">
        <v>418</v>
      </c>
      <c r="D533" s="44" t="s">
        <v>573</v>
      </c>
      <c r="E533" s="117">
        <v>287250</v>
      </c>
      <c r="F533" s="83">
        <v>0</v>
      </c>
      <c r="G533" s="83">
        <v>0</v>
      </c>
      <c r="H533" s="83">
        <v>0</v>
      </c>
      <c r="I533" s="83">
        <v>0</v>
      </c>
      <c r="J533" s="83">
        <v>0</v>
      </c>
      <c r="K533" s="83">
        <v>0</v>
      </c>
      <c r="L533" s="83">
        <v>0</v>
      </c>
      <c r="M533" s="83">
        <v>0</v>
      </c>
      <c r="N533" s="83">
        <v>0</v>
      </c>
      <c r="O533" s="83">
        <v>0</v>
      </c>
    </row>
    <row r="534" spans="1:15">
      <c r="A534" s="43" t="s">
        <v>417</v>
      </c>
      <c r="B534" s="43" t="s">
        <v>204</v>
      </c>
      <c r="C534" s="43" t="s">
        <v>418</v>
      </c>
      <c r="D534" s="44" t="s">
        <v>574</v>
      </c>
      <c r="E534" s="117">
        <v>207750</v>
      </c>
      <c r="F534" s="83">
        <v>0</v>
      </c>
      <c r="G534" s="83">
        <v>0</v>
      </c>
      <c r="H534" s="83">
        <v>0</v>
      </c>
      <c r="I534" s="83">
        <v>0</v>
      </c>
      <c r="J534" s="83">
        <v>0</v>
      </c>
      <c r="K534" s="83">
        <v>0</v>
      </c>
      <c r="L534" s="83">
        <v>0</v>
      </c>
      <c r="M534" s="83">
        <v>0</v>
      </c>
      <c r="N534" s="83">
        <v>0</v>
      </c>
      <c r="O534" s="83">
        <v>0</v>
      </c>
    </row>
    <row r="535" spans="1:15">
      <c r="A535" s="43" t="s">
        <v>417</v>
      </c>
      <c r="B535" s="43" t="s">
        <v>204</v>
      </c>
      <c r="C535" s="43" t="s">
        <v>418</v>
      </c>
      <c r="D535" s="44" t="s">
        <v>575</v>
      </c>
      <c r="E535" s="117">
        <v>176250</v>
      </c>
      <c r="F535" s="83">
        <v>0</v>
      </c>
      <c r="G535" s="83">
        <v>0</v>
      </c>
      <c r="H535" s="83">
        <v>0</v>
      </c>
      <c r="I535" s="83">
        <v>0</v>
      </c>
      <c r="J535" s="83">
        <v>0</v>
      </c>
      <c r="K535" s="83">
        <v>0</v>
      </c>
      <c r="L535" s="83">
        <v>0</v>
      </c>
      <c r="M535" s="83">
        <v>0</v>
      </c>
      <c r="N535" s="83">
        <v>0</v>
      </c>
      <c r="O535" s="83">
        <v>0</v>
      </c>
    </row>
    <row r="536" spans="1:15">
      <c r="A536" s="43" t="s">
        <v>417</v>
      </c>
      <c r="B536" s="43" t="s">
        <v>204</v>
      </c>
      <c r="C536" s="43" t="s">
        <v>418</v>
      </c>
      <c r="D536" s="44" t="s">
        <v>576</v>
      </c>
      <c r="E536" s="117">
        <v>296250</v>
      </c>
      <c r="F536" s="83">
        <v>0</v>
      </c>
      <c r="G536" s="83">
        <v>0</v>
      </c>
      <c r="H536" s="83">
        <v>0</v>
      </c>
      <c r="I536" s="83">
        <v>0</v>
      </c>
      <c r="J536" s="83">
        <v>0</v>
      </c>
      <c r="K536" s="83">
        <v>0</v>
      </c>
      <c r="L536" s="83">
        <v>0</v>
      </c>
      <c r="M536" s="83">
        <v>0</v>
      </c>
      <c r="N536" s="83">
        <v>0</v>
      </c>
      <c r="O536" s="83">
        <v>0</v>
      </c>
    </row>
    <row r="537" spans="1:15">
      <c r="A537" s="43" t="s">
        <v>417</v>
      </c>
      <c r="B537" s="43" t="s">
        <v>204</v>
      </c>
      <c r="C537" s="43" t="s">
        <v>418</v>
      </c>
      <c r="D537" s="44" t="s">
        <v>577</v>
      </c>
      <c r="E537" s="117">
        <v>9000</v>
      </c>
      <c r="F537" s="83">
        <v>0</v>
      </c>
      <c r="G537" s="83">
        <v>0</v>
      </c>
      <c r="H537" s="83">
        <v>0</v>
      </c>
      <c r="I537" s="83">
        <v>0</v>
      </c>
      <c r="J537" s="83">
        <v>0</v>
      </c>
      <c r="K537" s="83">
        <v>0</v>
      </c>
      <c r="L537" s="83">
        <v>0</v>
      </c>
      <c r="M537" s="83">
        <v>0</v>
      </c>
      <c r="N537" s="83">
        <v>0</v>
      </c>
      <c r="O537" s="83">
        <v>0</v>
      </c>
    </row>
    <row r="538" spans="1:15">
      <c r="A538" s="43" t="s">
        <v>417</v>
      </c>
      <c r="B538" s="43" t="s">
        <v>204</v>
      </c>
      <c r="C538" s="43" t="s">
        <v>418</v>
      </c>
      <c r="D538" s="44" t="s">
        <v>578</v>
      </c>
      <c r="E538" s="117">
        <v>9000</v>
      </c>
      <c r="F538" s="83">
        <v>0</v>
      </c>
      <c r="G538" s="83">
        <v>0</v>
      </c>
      <c r="H538" s="83">
        <v>0</v>
      </c>
      <c r="I538" s="83">
        <v>0</v>
      </c>
      <c r="J538" s="83">
        <v>0</v>
      </c>
      <c r="K538" s="83">
        <v>0</v>
      </c>
      <c r="L538" s="83">
        <v>0</v>
      </c>
      <c r="M538" s="83">
        <v>0</v>
      </c>
      <c r="N538" s="83">
        <v>0</v>
      </c>
      <c r="O538" s="83">
        <v>0</v>
      </c>
    </row>
    <row r="539" spans="1:15">
      <c r="A539" s="43" t="s">
        <v>417</v>
      </c>
      <c r="B539" s="43" t="s">
        <v>204</v>
      </c>
      <c r="C539" s="43" t="s">
        <v>418</v>
      </c>
      <c r="D539" s="44" t="s">
        <v>579</v>
      </c>
      <c r="E539" s="117">
        <v>9000</v>
      </c>
      <c r="F539" s="83">
        <v>0</v>
      </c>
      <c r="G539" s="83">
        <v>0</v>
      </c>
      <c r="H539" s="83">
        <v>0</v>
      </c>
      <c r="I539" s="83">
        <v>0</v>
      </c>
      <c r="J539" s="83">
        <v>0</v>
      </c>
      <c r="K539" s="83">
        <v>0</v>
      </c>
      <c r="L539" s="83">
        <v>0</v>
      </c>
      <c r="M539" s="83">
        <v>0</v>
      </c>
      <c r="N539" s="83">
        <v>0</v>
      </c>
      <c r="O539" s="83">
        <v>0</v>
      </c>
    </row>
    <row r="540" spans="1:15">
      <c r="A540" s="43" t="s">
        <v>417</v>
      </c>
      <c r="B540" s="43" t="s">
        <v>204</v>
      </c>
      <c r="C540" s="43" t="s">
        <v>418</v>
      </c>
      <c r="D540" s="44" t="s">
        <v>580</v>
      </c>
      <c r="E540" s="117">
        <v>9000</v>
      </c>
      <c r="F540" s="83">
        <v>0</v>
      </c>
      <c r="G540" s="83">
        <v>0</v>
      </c>
      <c r="H540" s="83">
        <v>0</v>
      </c>
      <c r="I540" s="83">
        <v>0</v>
      </c>
      <c r="J540" s="83">
        <v>0</v>
      </c>
      <c r="K540" s="83">
        <v>0</v>
      </c>
      <c r="L540" s="83">
        <v>0</v>
      </c>
      <c r="M540" s="83">
        <v>0</v>
      </c>
      <c r="N540" s="83">
        <v>0</v>
      </c>
      <c r="O540" s="83">
        <v>0</v>
      </c>
    </row>
    <row r="541" spans="1:15">
      <c r="A541" s="43" t="s">
        <v>417</v>
      </c>
      <c r="B541" s="43" t="s">
        <v>204</v>
      </c>
      <c r="C541" s="43" t="s">
        <v>418</v>
      </c>
      <c r="D541" s="44" t="s">
        <v>581</v>
      </c>
      <c r="E541" s="117">
        <v>573000</v>
      </c>
      <c r="F541" s="83">
        <v>0</v>
      </c>
      <c r="G541" s="83">
        <v>0</v>
      </c>
      <c r="H541" s="83">
        <v>0</v>
      </c>
      <c r="I541" s="83">
        <v>0</v>
      </c>
      <c r="J541" s="83">
        <v>0</v>
      </c>
      <c r="K541" s="83">
        <v>0</v>
      </c>
      <c r="L541" s="83">
        <v>0</v>
      </c>
      <c r="M541" s="83">
        <v>0</v>
      </c>
      <c r="N541" s="83">
        <v>0</v>
      </c>
      <c r="O541" s="83">
        <v>0</v>
      </c>
    </row>
    <row r="542" spans="1:15">
      <c r="A542" s="43" t="s">
        <v>417</v>
      </c>
      <c r="B542" s="43" t="s">
        <v>204</v>
      </c>
      <c r="C542" s="43" t="s">
        <v>418</v>
      </c>
      <c r="D542" s="44" t="s">
        <v>582</v>
      </c>
      <c r="E542" s="117">
        <v>1065000</v>
      </c>
      <c r="F542" s="83">
        <v>0</v>
      </c>
      <c r="G542" s="83">
        <v>0</v>
      </c>
      <c r="H542" s="83">
        <v>0</v>
      </c>
      <c r="I542" s="83">
        <v>0</v>
      </c>
      <c r="J542" s="83">
        <v>0</v>
      </c>
      <c r="K542" s="83">
        <v>0</v>
      </c>
      <c r="L542" s="83">
        <v>0</v>
      </c>
      <c r="M542" s="83">
        <v>0</v>
      </c>
      <c r="N542" s="83">
        <v>0</v>
      </c>
      <c r="O542" s="83">
        <v>0</v>
      </c>
    </row>
    <row r="543" spans="1:15">
      <c r="A543" s="43" t="s">
        <v>417</v>
      </c>
      <c r="B543" s="43" t="s">
        <v>204</v>
      </c>
      <c r="C543" s="43" t="s">
        <v>418</v>
      </c>
      <c r="D543" s="44" t="s">
        <v>583</v>
      </c>
      <c r="E543" s="117">
        <v>9000</v>
      </c>
      <c r="F543" s="83">
        <v>0</v>
      </c>
      <c r="G543" s="83">
        <v>0</v>
      </c>
      <c r="H543" s="83">
        <v>0</v>
      </c>
      <c r="I543" s="83">
        <v>0</v>
      </c>
      <c r="J543" s="83">
        <v>0</v>
      </c>
      <c r="K543" s="83">
        <v>0</v>
      </c>
      <c r="L543" s="83">
        <v>0</v>
      </c>
      <c r="M543" s="83">
        <v>0</v>
      </c>
      <c r="N543" s="83">
        <v>0</v>
      </c>
      <c r="O543" s="83">
        <v>0</v>
      </c>
    </row>
    <row r="544" spans="1:15">
      <c r="A544" s="43" t="s">
        <v>417</v>
      </c>
      <c r="B544" s="43" t="s">
        <v>204</v>
      </c>
      <c r="C544" s="43" t="s">
        <v>418</v>
      </c>
      <c r="D544" s="44" t="s">
        <v>584</v>
      </c>
      <c r="E544" s="117">
        <v>629000</v>
      </c>
      <c r="F544" s="83">
        <v>0</v>
      </c>
      <c r="G544" s="83">
        <v>0</v>
      </c>
      <c r="H544" s="83">
        <v>0</v>
      </c>
      <c r="I544" s="83">
        <v>0</v>
      </c>
      <c r="J544" s="83">
        <v>0</v>
      </c>
      <c r="K544" s="83">
        <v>0</v>
      </c>
      <c r="L544" s="83">
        <v>0</v>
      </c>
      <c r="M544" s="83">
        <v>0</v>
      </c>
      <c r="N544" s="83">
        <v>0</v>
      </c>
      <c r="O544" s="83">
        <v>0</v>
      </c>
    </row>
    <row r="545" spans="1:15">
      <c r="A545" s="43" t="s">
        <v>417</v>
      </c>
      <c r="B545" s="43" t="s">
        <v>204</v>
      </c>
      <c r="C545" s="43" t="s">
        <v>418</v>
      </c>
      <c r="D545" s="44" t="s">
        <v>585</v>
      </c>
      <c r="E545" s="117">
        <v>117500</v>
      </c>
      <c r="F545" s="83">
        <v>0</v>
      </c>
      <c r="G545" s="83">
        <v>0</v>
      </c>
      <c r="H545" s="83">
        <v>0</v>
      </c>
      <c r="I545" s="83">
        <v>0</v>
      </c>
      <c r="J545" s="83">
        <v>0</v>
      </c>
      <c r="K545" s="83">
        <v>0</v>
      </c>
      <c r="L545" s="83">
        <v>0</v>
      </c>
      <c r="M545" s="83">
        <v>0</v>
      </c>
      <c r="N545" s="83">
        <v>0</v>
      </c>
      <c r="O545" s="83">
        <v>0</v>
      </c>
    </row>
    <row r="546" spans="1:15">
      <c r="A546" s="43" t="s">
        <v>417</v>
      </c>
      <c r="B546" s="43" t="s">
        <v>204</v>
      </c>
      <c r="C546" s="43" t="s">
        <v>418</v>
      </c>
      <c r="D546" s="44" t="s">
        <v>586</v>
      </c>
      <c r="E546" s="117">
        <v>553500</v>
      </c>
      <c r="F546" s="83">
        <v>0</v>
      </c>
      <c r="G546" s="83">
        <v>0</v>
      </c>
      <c r="H546" s="83">
        <v>0</v>
      </c>
      <c r="I546" s="83">
        <v>0</v>
      </c>
      <c r="J546" s="83">
        <v>0</v>
      </c>
      <c r="K546" s="83">
        <v>0</v>
      </c>
      <c r="L546" s="83">
        <v>0</v>
      </c>
      <c r="M546" s="83">
        <v>0</v>
      </c>
      <c r="N546" s="83">
        <v>0</v>
      </c>
      <c r="O546" s="83">
        <v>0</v>
      </c>
    </row>
    <row r="547" spans="1:15">
      <c r="A547" s="43" t="s">
        <v>417</v>
      </c>
      <c r="B547" s="43" t="s">
        <v>204</v>
      </c>
      <c r="C547" s="43" t="s">
        <v>418</v>
      </c>
      <c r="D547" s="44" t="s">
        <v>587</v>
      </c>
      <c r="E547" s="117">
        <v>1025859.9000000003</v>
      </c>
      <c r="F547" s="83">
        <v>0</v>
      </c>
      <c r="G547" s="83">
        <v>0</v>
      </c>
      <c r="H547" s="83">
        <v>0</v>
      </c>
      <c r="I547" s="83">
        <v>0</v>
      </c>
      <c r="J547" s="83">
        <v>0</v>
      </c>
      <c r="K547" s="83">
        <v>0</v>
      </c>
      <c r="L547" s="83">
        <v>0</v>
      </c>
      <c r="M547" s="83">
        <v>0</v>
      </c>
      <c r="N547" s="83">
        <v>0</v>
      </c>
      <c r="O547" s="83">
        <v>0</v>
      </c>
    </row>
    <row r="548" spans="1:15">
      <c r="A548" s="43" t="s">
        <v>417</v>
      </c>
      <c r="B548" s="43" t="s">
        <v>204</v>
      </c>
      <c r="C548" s="43" t="s">
        <v>418</v>
      </c>
      <c r="D548" s="44" t="s">
        <v>588</v>
      </c>
      <c r="E548" s="117">
        <v>9000</v>
      </c>
      <c r="F548" s="83">
        <v>0</v>
      </c>
      <c r="G548" s="83">
        <v>0</v>
      </c>
      <c r="H548" s="83">
        <v>0</v>
      </c>
      <c r="I548" s="83">
        <v>0</v>
      </c>
      <c r="J548" s="83">
        <v>0</v>
      </c>
      <c r="K548" s="83">
        <v>0</v>
      </c>
      <c r="L548" s="83">
        <v>0</v>
      </c>
      <c r="M548" s="83">
        <v>0</v>
      </c>
      <c r="N548" s="83">
        <v>0</v>
      </c>
      <c r="O548" s="83">
        <v>0</v>
      </c>
    </row>
    <row r="549" spans="1:15">
      <c r="A549" s="43" t="s">
        <v>417</v>
      </c>
      <c r="B549" s="43" t="s">
        <v>204</v>
      </c>
      <c r="C549" s="43" t="s">
        <v>418</v>
      </c>
      <c r="D549" s="44" t="s">
        <v>589</v>
      </c>
      <c r="E549" s="117">
        <v>9000</v>
      </c>
      <c r="F549" s="83">
        <v>0</v>
      </c>
      <c r="G549" s="83">
        <v>0</v>
      </c>
      <c r="H549" s="83">
        <v>0</v>
      </c>
      <c r="I549" s="83">
        <v>0</v>
      </c>
      <c r="J549" s="83">
        <v>0</v>
      </c>
      <c r="K549" s="83">
        <v>0</v>
      </c>
      <c r="L549" s="83">
        <v>0</v>
      </c>
      <c r="M549" s="83">
        <v>0</v>
      </c>
      <c r="N549" s="83">
        <v>0</v>
      </c>
      <c r="O549" s="83">
        <v>0</v>
      </c>
    </row>
    <row r="550" spans="1:15">
      <c r="A550" s="43" t="s">
        <v>417</v>
      </c>
      <c r="B550" s="43" t="s">
        <v>204</v>
      </c>
      <c r="C550" s="43" t="s">
        <v>418</v>
      </c>
      <c r="D550" s="44" t="s">
        <v>590</v>
      </c>
      <c r="E550" s="117">
        <v>299250</v>
      </c>
      <c r="F550" s="83">
        <v>0</v>
      </c>
      <c r="G550" s="83">
        <v>0</v>
      </c>
      <c r="H550" s="83">
        <v>0</v>
      </c>
      <c r="I550" s="83">
        <v>0</v>
      </c>
      <c r="J550" s="83">
        <v>0</v>
      </c>
      <c r="K550" s="83">
        <v>0</v>
      </c>
      <c r="L550" s="83">
        <v>0</v>
      </c>
      <c r="M550" s="83">
        <v>0</v>
      </c>
      <c r="N550" s="83">
        <v>0</v>
      </c>
      <c r="O550" s="83">
        <v>0</v>
      </c>
    </row>
    <row r="551" spans="1:15">
      <c r="A551" s="43" t="s">
        <v>417</v>
      </c>
      <c r="B551" s="43" t="s">
        <v>204</v>
      </c>
      <c r="C551" s="43" t="s">
        <v>418</v>
      </c>
      <c r="D551" s="44" t="s">
        <v>591</v>
      </c>
      <c r="E551" s="117">
        <v>117500</v>
      </c>
      <c r="F551" s="83">
        <v>0</v>
      </c>
      <c r="G551" s="83">
        <v>0</v>
      </c>
      <c r="H551" s="83">
        <v>0</v>
      </c>
      <c r="I551" s="83">
        <v>0</v>
      </c>
      <c r="J551" s="83">
        <v>0</v>
      </c>
      <c r="K551" s="83">
        <v>0</v>
      </c>
      <c r="L551" s="83">
        <v>0</v>
      </c>
      <c r="M551" s="83">
        <v>0</v>
      </c>
      <c r="N551" s="83">
        <v>0</v>
      </c>
      <c r="O551" s="83">
        <v>0</v>
      </c>
    </row>
    <row r="552" spans="1:15">
      <c r="A552" s="43" t="s">
        <v>417</v>
      </c>
      <c r="B552" s="43" t="s">
        <v>204</v>
      </c>
      <c r="C552" s="43" t="s">
        <v>418</v>
      </c>
      <c r="D552" s="44" t="s">
        <v>592</v>
      </c>
      <c r="E552" s="117">
        <v>113000</v>
      </c>
      <c r="F552" s="83">
        <v>0</v>
      </c>
      <c r="G552" s="83">
        <v>0</v>
      </c>
      <c r="H552" s="83">
        <v>0</v>
      </c>
      <c r="I552" s="83">
        <v>0</v>
      </c>
      <c r="J552" s="83">
        <v>0</v>
      </c>
      <c r="K552" s="83">
        <v>0</v>
      </c>
      <c r="L552" s="83">
        <v>0</v>
      </c>
      <c r="M552" s="83">
        <v>0</v>
      </c>
      <c r="N552" s="83">
        <v>0</v>
      </c>
      <c r="O552" s="83">
        <v>0</v>
      </c>
    </row>
    <row r="553" spans="1:15">
      <c r="A553" s="43" t="s">
        <v>417</v>
      </c>
      <c r="B553" s="43" t="s">
        <v>204</v>
      </c>
      <c r="C553" s="43" t="s">
        <v>418</v>
      </c>
      <c r="D553" s="44" t="s">
        <v>593</v>
      </c>
      <c r="E553" s="117">
        <v>167250</v>
      </c>
      <c r="F553" s="83">
        <v>0</v>
      </c>
      <c r="G553" s="83">
        <v>0</v>
      </c>
      <c r="H553" s="83">
        <v>0</v>
      </c>
      <c r="I553" s="83">
        <v>0</v>
      </c>
      <c r="J553" s="83">
        <v>0</v>
      </c>
      <c r="K553" s="83">
        <v>0</v>
      </c>
      <c r="L553" s="83">
        <v>0</v>
      </c>
      <c r="M553" s="83">
        <v>0</v>
      </c>
      <c r="N553" s="83">
        <v>0</v>
      </c>
      <c r="O553" s="83">
        <v>0</v>
      </c>
    </row>
    <row r="554" spans="1:15">
      <c r="A554" s="43" t="s">
        <v>417</v>
      </c>
      <c r="B554" s="43" t="s">
        <v>204</v>
      </c>
      <c r="C554" s="43" t="s">
        <v>418</v>
      </c>
      <c r="D554" s="44" t="s">
        <v>594</v>
      </c>
      <c r="E554" s="117">
        <v>611500</v>
      </c>
      <c r="F554" s="83">
        <v>0</v>
      </c>
      <c r="G554" s="83">
        <v>0</v>
      </c>
      <c r="H554" s="83">
        <v>0</v>
      </c>
      <c r="I554" s="83">
        <v>0</v>
      </c>
      <c r="J554" s="83">
        <v>0</v>
      </c>
      <c r="K554" s="83">
        <v>0</v>
      </c>
      <c r="L554" s="83">
        <v>0</v>
      </c>
      <c r="M554" s="83">
        <v>0</v>
      </c>
      <c r="N554" s="83">
        <v>0</v>
      </c>
      <c r="O554" s="83">
        <v>0</v>
      </c>
    </row>
    <row r="555" spans="1:15">
      <c r="A555" s="43" t="s">
        <v>417</v>
      </c>
      <c r="B555" s="43" t="s">
        <v>204</v>
      </c>
      <c r="C555" s="43" t="s">
        <v>418</v>
      </c>
      <c r="D555" s="44" t="s">
        <v>595</v>
      </c>
      <c r="E555" s="117">
        <v>504500</v>
      </c>
      <c r="F555" s="83">
        <v>0</v>
      </c>
      <c r="G555" s="83">
        <v>0</v>
      </c>
      <c r="H555" s="83">
        <v>0</v>
      </c>
      <c r="I555" s="83">
        <v>0</v>
      </c>
      <c r="J555" s="83">
        <v>0</v>
      </c>
      <c r="K555" s="83">
        <v>0</v>
      </c>
      <c r="L555" s="83">
        <v>0</v>
      </c>
      <c r="M555" s="83">
        <v>0</v>
      </c>
      <c r="N555" s="83">
        <v>0</v>
      </c>
      <c r="O555" s="83">
        <v>0</v>
      </c>
    </row>
    <row r="556" spans="1:15">
      <c r="A556" s="43" t="s">
        <v>417</v>
      </c>
      <c r="B556" s="43" t="s">
        <v>204</v>
      </c>
      <c r="C556" s="43" t="s">
        <v>418</v>
      </c>
      <c r="D556" s="44" t="s">
        <v>596</v>
      </c>
      <c r="E556" s="117">
        <v>562838</v>
      </c>
      <c r="F556" s="83">
        <v>0</v>
      </c>
      <c r="G556" s="83">
        <v>0</v>
      </c>
      <c r="H556" s="83">
        <v>0</v>
      </c>
      <c r="I556" s="83">
        <v>0</v>
      </c>
      <c r="J556" s="83">
        <v>0</v>
      </c>
      <c r="K556" s="83">
        <v>0</v>
      </c>
      <c r="L556" s="83">
        <v>0</v>
      </c>
      <c r="M556" s="83">
        <v>0</v>
      </c>
      <c r="N556" s="83">
        <v>0</v>
      </c>
      <c r="O556" s="83">
        <v>0</v>
      </c>
    </row>
    <row r="557" spans="1:15">
      <c r="A557" s="43" t="s">
        <v>417</v>
      </c>
      <c r="B557" s="43" t="s">
        <v>204</v>
      </c>
      <c r="C557" s="43" t="s">
        <v>418</v>
      </c>
      <c r="D557" s="44" t="s">
        <v>597</v>
      </c>
      <c r="E557" s="117">
        <v>186500</v>
      </c>
      <c r="F557" s="83">
        <v>0</v>
      </c>
      <c r="G557" s="83">
        <v>0</v>
      </c>
      <c r="H557" s="83">
        <v>0</v>
      </c>
      <c r="I557" s="83">
        <v>0</v>
      </c>
      <c r="J557" s="83">
        <v>0</v>
      </c>
      <c r="K557" s="83">
        <v>0</v>
      </c>
      <c r="L557" s="83">
        <v>0</v>
      </c>
      <c r="M557" s="83">
        <v>0</v>
      </c>
      <c r="N557" s="83">
        <v>0</v>
      </c>
      <c r="O557" s="83">
        <v>0</v>
      </c>
    </row>
    <row r="558" spans="1:15">
      <c r="A558" s="43" t="s">
        <v>417</v>
      </c>
      <c r="B558" s="43" t="s">
        <v>204</v>
      </c>
      <c r="C558" s="43" t="s">
        <v>418</v>
      </c>
      <c r="D558" s="44" t="s">
        <v>598</v>
      </c>
      <c r="E558" s="117">
        <v>232500</v>
      </c>
      <c r="F558" s="83">
        <v>0</v>
      </c>
      <c r="G558" s="83">
        <v>0</v>
      </c>
      <c r="H558" s="83">
        <v>0</v>
      </c>
      <c r="I558" s="83">
        <v>0</v>
      </c>
      <c r="J558" s="83">
        <v>0</v>
      </c>
      <c r="K558" s="83">
        <v>0</v>
      </c>
      <c r="L558" s="83">
        <v>0</v>
      </c>
      <c r="M558" s="83">
        <v>0</v>
      </c>
      <c r="N558" s="83">
        <v>0</v>
      </c>
      <c r="O558" s="83">
        <v>0</v>
      </c>
    </row>
    <row r="559" spans="1:15">
      <c r="A559" s="43" t="s">
        <v>417</v>
      </c>
      <c r="B559" s="43" t="s">
        <v>204</v>
      </c>
      <c r="C559" s="43" t="s">
        <v>418</v>
      </c>
      <c r="D559" s="44" t="s">
        <v>599</v>
      </c>
      <c r="E559" s="117">
        <v>172000</v>
      </c>
      <c r="F559" s="83">
        <v>0</v>
      </c>
      <c r="G559" s="83">
        <v>0</v>
      </c>
      <c r="H559" s="83">
        <v>0</v>
      </c>
      <c r="I559" s="83">
        <v>0</v>
      </c>
      <c r="J559" s="83">
        <v>0</v>
      </c>
      <c r="K559" s="83">
        <v>0</v>
      </c>
      <c r="L559" s="83">
        <v>0</v>
      </c>
      <c r="M559" s="83">
        <v>0</v>
      </c>
      <c r="N559" s="83">
        <v>0</v>
      </c>
      <c r="O559" s="83">
        <v>0</v>
      </c>
    </row>
    <row r="560" spans="1:15">
      <c r="A560" s="43" t="s">
        <v>417</v>
      </c>
      <c r="B560" s="43" t="s">
        <v>204</v>
      </c>
      <c r="C560" s="43" t="s">
        <v>418</v>
      </c>
      <c r="D560" s="44" t="s">
        <v>600</v>
      </c>
      <c r="E560" s="117">
        <v>91500</v>
      </c>
      <c r="F560" s="83">
        <v>0</v>
      </c>
      <c r="G560" s="83">
        <v>0</v>
      </c>
      <c r="H560" s="83">
        <v>0</v>
      </c>
      <c r="I560" s="83">
        <v>0</v>
      </c>
      <c r="J560" s="83">
        <v>0</v>
      </c>
      <c r="K560" s="83">
        <v>0</v>
      </c>
      <c r="L560" s="83">
        <v>0</v>
      </c>
      <c r="M560" s="83">
        <v>0</v>
      </c>
      <c r="N560" s="83">
        <v>0</v>
      </c>
      <c r="O560" s="83">
        <v>0</v>
      </c>
    </row>
    <row r="561" spans="1:15">
      <c r="A561" s="43" t="s">
        <v>417</v>
      </c>
      <c r="B561" s="43" t="s">
        <v>204</v>
      </c>
      <c r="C561" s="43" t="s">
        <v>418</v>
      </c>
      <c r="D561" s="44" t="s">
        <v>601</v>
      </c>
      <c r="E561" s="117">
        <v>237000</v>
      </c>
      <c r="F561" s="83">
        <v>0</v>
      </c>
      <c r="G561" s="83">
        <v>0</v>
      </c>
      <c r="H561" s="83">
        <v>0</v>
      </c>
      <c r="I561" s="83">
        <v>0</v>
      </c>
      <c r="J561" s="83">
        <v>0</v>
      </c>
      <c r="K561" s="83">
        <v>0</v>
      </c>
      <c r="L561" s="83">
        <v>0</v>
      </c>
      <c r="M561" s="83">
        <v>0</v>
      </c>
      <c r="N561" s="83">
        <v>0</v>
      </c>
      <c r="O561" s="83">
        <v>0</v>
      </c>
    </row>
    <row r="562" spans="1:15">
      <c r="A562" s="43" t="s">
        <v>417</v>
      </c>
      <c r="B562" s="43" t="s">
        <v>204</v>
      </c>
      <c r="C562" s="43" t="s">
        <v>418</v>
      </c>
      <c r="D562" s="44" t="s">
        <v>602</v>
      </c>
      <c r="E562" s="117">
        <v>288000</v>
      </c>
      <c r="F562" s="83">
        <v>0</v>
      </c>
      <c r="G562" s="83">
        <v>0</v>
      </c>
      <c r="H562" s="83">
        <v>0</v>
      </c>
      <c r="I562" s="83">
        <v>0</v>
      </c>
      <c r="J562" s="83">
        <v>0</v>
      </c>
      <c r="K562" s="83">
        <v>0</v>
      </c>
      <c r="L562" s="83">
        <v>0</v>
      </c>
      <c r="M562" s="83">
        <v>0</v>
      </c>
      <c r="N562" s="83">
        <v>0</v>
      </c>
      <c r="O562" s="83">
        <v>0</v>
      </c>
    </row>
    <row r="563" spans="1:15">
      <c r="A563" s="43" t="s">
        <v>417</v>
      </c>
      <c r="B563" s="43" t="s">
        <v>204</v>
      </c>
      <c r="C563" s="43" t="s">
        <v>418</v>
      </c>
      <c r="D563" s="44" t="s">
        <v>603</v>
      </c>
      <c r="E563" s="117">
        <v>368250</v>
      </c>
      <c r="F563" s="83">
        <v>0</v>
      </c>
      <c r="G563" s="83">
        <v>0</v>
      </c>
      <c r="H563" s="83">
        <v>0</v>
      </c>
      <c r="I563" s="83">
        <v>0</v>
      </c>
      <c r="J563" s="83">
        <v>0</v>
      </c>
      <c r="K563" s="83">
        <v>0</v>
      </c>
      <c r="L563" s="83">
        <v>0</v>
      </c>
      <c r="M563" s="83">
        <v>0</v>
      </c>
      <c r="N563" s="83">
        <v>0</v>
      </c>
      <c r="O563" s="83">
        <v>0</v>
      </c>
    </row>
    <row r="564" spans="1:15">
      <c r="A564" s="43" t="s">
        <v>417</v>
      </c>
      <c r="B564" s="43" t="s">
        <v>204</v>
      </c>
      <c r="C564" s="43" t="s">
        <v>418</v>
      </c>
      <c r="D564" s="44" t="s">
        <v>604</v>
      </c>
      <c r="E564" s="117">
        <v>714000</v>
      </c>
      <c r="F564" s="83">
        <v>0</v>
      </c>
      <c r="G564" s="83">
        <v>0</v>
      </c>
      <c r="H564" s="83">
        <v>0</v>
      </c>
      <c r="I564" s="83">
        <v>0</v>
      </c>
      <c r="J564" s="83">
        <v>0</v>
      </c>
      <c r="K564" s="83">
        <v>0</v>
      </c>
      <c r="L564" s="83">
        <v>0</v>
      </c>
      <c r="M564" s="83">
        <v>0</v>
      </c>
      <c r="N564" s="83">
        <v>0</v>
      </c>
      <c r="O564" s="83">
        <v>0</v>
      </c>
    </row>
    <row r="565" spans="1:15">
      <c r="A565" s="43" t="s">
        <v>417</v>
      </c>
      <c r="B565" s="43" t="s">
        <v>204</v>
      </c>
      <c r="C565" s="43" t="s">
        <v>418</v>
      </c>
      <c r="D565" s="44" t="s">
        <v>605</v>
      </c>
      <c r="E565" s="117">
        <v>123500</v>
      </c>
      <c r="F565" s="83">
        <v>0</v>
      </c>
      <c r="G565" s="83">
        <v>0</v>
      </c>
      <c r="H565" s="83">
        <v>0</v>
      </c>
      <c r="I565" s="83">
        <v>0</v>
      </c>
      <c r="J565" s="83">
        <v>0</v>
      </c>
      <c r="K565" s="83">
        <v>0</v>
      </c>
      <c r="L565" s="83">
        <v>0</v>
      </c>
      <c r="M565" s="83">
        <v>0</v>
      </c>
      <c r="N565" s="83">
        <v>0</v>
      </c>
      <c r="O565" s="83">
        <v>0</v>
      </c>
    </row>
    <row r="566" spans="1:15">
      <c r="A566" s="43" t="s">
        <v>417</v>
      </c>
      <c r="B566" s="43" t="s">
        <v>204</v>
      </c>
      <c r="C566" s="43" t="s">
        <v>418</v>
      </c>
      <c r="D566" s="44" t="s">
        <v>606</v>
      </c>
      <c r="E566" s="117">
        <v>295500</v>
      </c>
      <c r="F566" s="83">
        <v>0</v>
      </c>
      <c r="G566" s="83">
        <v>0</v>
      </c>
      <c r="H566" s="83">
        <v>0</v>
      </c>
      <c r="I566" s="83">
        <v>0</v>
      </c>
      <c r="J566" s="83">
        <v>0</v>
      </c>
      <c r="K566" s="83">
        <v>0</v>
      </c>
      <c r="L566" s="83">
        <v>0</v>
      </c>
      <c r="M566" s="83">
        <v>0</v>
      </c>
      <c r="N566" s="83">
        <v>0</v>
      </c>
      <c r="O566" s="83">
        <v>0</v>
      </c>
    </row>
    <row r="567" spans="1:15">
      <c r="A567" s="43" t="s">
        <v>417</v>
      </c>
      <c r="B567" s="43" t="s">
        <v>204</v>
      </c>
      <c r="C567" s="43" t="s">
        <v>418</v>
      </c>
      <c r="D567" s="44" t="s">
        <v>607</v>
      </c>
      <c r="E567" s="117">
        <v>43500</v>
      </c>
      <c r="F567" s="83">
        <v>0</v>
      </c>
      <c r="G567" s="83">
        <v>0</v>
      </c>
      <c r="H567" s="83">
        <v>0</v>
      </c>
      <c r="I567" s="83">
        <v>0</v>
      </c>
      <c r="J567" s="83">
        <v>0</v>
      </c>
      <c r="K567" s="83">
        <v>0</v>
      </c>
      <c r="L567" s="83">
        <v>0</v>
      </c>
      <c r="M567" s="83">
        <v>0</v>
      </c>
      <c r="N567" s="83">
        <v>0</v>
      </c>
      <c r="O567" s="83">
        <v>0</v>
      </c>
    </row>
    <row r="568" spans="1:15">
      <c r="A568" s="43" t="s">
        <v>417</v>
      </c>
      <c r="B568" s="43" t="s">
        <v>204</v>
      </c>
      <c r="C568" s="43" t="s">
        <v>418</v>
      </c>
      <c r="D568" s="44" t="s">
        <v>608</v>
      </c>
      <c r="E568" s="117">
        <v>321750</v>
      </c>
      <c r="F568" s="83">
        <v>0</v>
      </c>
      <c r="G568" s="83">
        <v>0</v>
      </c>
      <c r="H568" s="83">
        <v>0</v>
      </c>
      <c r="I568" s="83">
        <v>0</v>
      </c>
      <c r="J568" s="83">
        <v>0</v>
      </c>
      <c r="K568" s="83">
        <v>0</v>
      </c>
      <c r="L568" s="83">
        <v>0</v>
      </c>
      <c r="M568" s="83">
        <v>0</v>
      </c>
      <c r="N568" s="83">
        <v>0</v>
      </c>
      <c r="O568" s="83">
        <v>0</v>
      </c>
    </row>
    <row r="569" spans="1:15">
      <c r="A569" s="43" t="s">
        <v>417</v>
      </c>
      <c r="B569" s="43" t="s">
        <v>204</v>
      </c>
      <c r="C569" s="43" t="s">
        <v>418</v>
      </c>
      <c r="D569" s="44" t="s">
        <v>609</v>
      </c>
      <c r="E569" s="117">
        <v>150000</v>
      </c>
      <c r="F569" s="83">
        <v>0</v>
      </c>
      <c r="G569" s="83">
        <v>0</v>
      </c>
      <c r="H569" s="83">
        <v>0</v>
      </c>
      <c r="I569" s="83">
        <v>0</v>
      </c>
      <c r="J569" s="83">
        <v>0</v>
      </c>
      <c r="K569" s="83">
        <v>0</v>
      </c>
      <c r="L569" s="83">
        <v>0</v>
      </c>
      <c r="M569" s="83">
        <v>0</v>
      </c>
      <c r="N569" s="83">
        <v>0</v>
      </c>
      <c r="O569" s="83">
        <v>0</v>
      </c>
    </row>
    <row r="570" spans="1:15">
      <c r="A570" s="43" t="s">
        <v>417</v>
      </c>
      <c r="B570" s="43" t="s">
        <v>204</v>
      </c>
      <c r="C570" s="43" t="s">
        <v>418</v>
      </c>
      <c r="D570" s="44" t="s">
        <v>610</v>
      </c>
      <c r="E570" s="117">
        <v>9000</v>
      </c>
      <c r="F570" s="83">
        <v>0</v>
      </c>
      <c r="G570" s="83">
        <v>0</v>
      </c>
      <c r="H570" s="83">
        <v>0</v>
      </c>
      <c r="I570" s="83">
        <v>0</v>
      </c>
      <c r="J570" s="83">
        <v>0</v>
      </c>
      <c r="K570" s="83">
        <v>0</v>
      </c>
      <c r="L570" s="83">
        <v>0</v>
      </c>
      <c r="M570" s="83">
        <v>0</v>
      </c>
      <c r="N570" s="83">
        <v>0</v>
      </c>
      <c r="O570" s="83">
        <v>0</v>
      </c>
    </row>
    <row r="571" spans="1:15">
      <c r="A571" s="43" t="s">
        <v>417</v>
      </c>
      <c r="B571" s="43" t="s">
        <v>204</v>
      </c>
      <c r="C571" s="43" t="s">
        <v>418</v>
      </c>
      <c r="D571" s="44" t="s">
        <v>611</v>
      </c>
      <c r="E571" s="117">
        <v>186500</v>
      </c>
      <c r="F571" s="83">
        <v>0</v>
      </c>
      <c r="G571" s="83">
        <v>0</v>
      </c>
      <c r="H571" s="83">
        <v>0</v>
      </c>
      <c r="I571" s="83">
        <v>0</v>
      </c>
      <c r="J571" s="83">
        <v>0</v>
      </c>
      <c r="K571" s="83">
        <v>0</v>
      </c>
      <c r="L571" s="83">
        <v>0</v>
      </c>
      <c r="M571" s="83">
        <v>0</v>
      </c>
      <c r="N571" s="83">
        <v>0</v>
      </c>
      <c r="O571" s="83">
        <v>0</v>
      </c>
    </row>
    <row r="572" spans="1:15">
      <c r="A572" s="43" t="s">
        <v>417</v>
      </c>
      <c r="B572" s="43" t="s">
        <v>204</v>
      </c>
      <c r="C572" s="43" t="s">
        <v>418</v>
      </c>
      <c r="D572" s="44" t="s">
        <v>612</v>
      </c>
      <c r="E572" s="117">
        <v>9000</v>
      </c>
      <c r="F572" s="83">
        <v>0</v>
      </c>
      <c r="G572" s="83">
        <v>0</v>
      </c>
      <c r="H572" s="83">
        <v>0</v>
      </c>
      <c r="I572" s="83">
        <v>0</v>
      </c>
      <c r="J572" s="83">
        <v>0</v>
      </c>
      <c r="K572" s="83">
        <v>0</v>
      </c>
      <c r="L572" s="83">
        <v>0</v>
      </c>
      <c r="M572" s="83">
        <v>0</v>
      </c>
      <c r="N572" s="83">
        <v>0</v>
      </c>
      <c r="O572" s="83">
        <v>0</v>
      </c>
    </row>
    <row r="573" spans="1:15">
      <c r="A573" s="43" t="s">
        <v>417</v>
      </c>
      <c r="B573" s="43" t="s">
        <v>204</v>
      </c>
      <c r="C573" s="43" t="s">
        <v>418</v>
      </c>
      <c r="D573" s="44" t="s">
        <v>613</v>
      </c>
      <c r="E573" s="117">
        <v>9000</v>
      </c>
      <c r="F573" s="83">
        <v>0</v>
      </c>
      <c r="G573" s="83">
        <v>0</v>
      </c>
      <c r="H573" s="83">
        <v>0</v>
      </c>
      <c r="I573" s="83">
        <v>0</v>
      </c>
      <c r="J573" s="83">
        <v>0</v>
      </c>
      <c r="K573" s="83">
        <v>0</v>
      </c>
      <c r="L573" s="83">
        <v>0</v>
      </c>
      <c r="M573" s="83">
        <v>0</v>
      </c>
      <c r="N573" s="83">
        <v>0</v>
      </c>
      <c r="O573" s="83">
        <v>0</v>
      </c>
    </row>
    <row r="574" spans="1:15">
      <c r="A574" s="43" t="s">
        <v>417</v>
      </c>
      <c r="B574" s="43" t="s">
        <v>204</v>
      </c>
      <c r="C574" s="43" t="s">
        <v>418</v>
      </c>
      <c r="D574" s="44" t="s">
        <v>614</v>
      </c>
      <c r="E574" s="117">
        <v>9000</v>
      </c>
      <c r="F574" s="83">
        <v>0</v>
      </c>
      <c r="G574" s="83">
        <v>0</v>
      </c>
      <c r="H574" s="83">
        <v>0</v>
      </c>
      <c r="I574" s="83">
        <v>0</v>
      </c>
      <c r="J574" s="83">
        <v>0</v>
      </c>
      <c r="K574" s="83">
        <v>0</v>
      </c>
      <c r="L574" s="83">
        <v>0</v>
      </c>
      <c r="M574" s="83">
        <v>0</v>
      </c>
      <c r="N574" s="83">
        <v>0</v>
      </c>
      <c r="O574" s="83">
        <v>0</v>
      </c>
    </row>
    <row r="575" spans="1:15">
      <c r="A575" s="43" t="s">
        <v>417</v>
      </c>
      <c r="B575" s="43" t="s">
        <v>204</v>
      </c>
      <c r="C575" s="43" t="s">
        <v>418</v>
      </c>
      <c r="D575" s="44" t="s">
        <v>615</v>
      </c>
      <c r="E575" s="117">
        <v>9000</v>
      </c>
      <c r="F575" s="83">
        <v>0</v>
      </c>
      <c r="G575" s="83">
        <v>0</v>
      </c>
      <c r="H575" s="83">
        <v>0</v>
      </c>
      <c r="I575" s="83">
        <v>0</v>
      </c>
      <c r="J575" s="83">
        <v>0</v>
      </c>
      <c r="K575" s="83">
        <v>0</v>
      </c>
      <c r="L575" s="83">
        <v>0</v>
      </c>
      <c r="M575" s="83">
        <v>0</v>
      </c>
      <c r="N575" s="83">
        <v>0</v>
      </c>
      <c r="O575" s="83">
        <v>0</v>
      </c>
    </row>
    <row r="576" spans="1:15">
      <c r="A576" s="43" t="s">
        <v>417</v>
      </c>
      <c r="B576" s="43" t="s">
        <v>204</v>
      </c>
      <c r="C576" s="43" t="s">
        <v>418</v>
      </c>
      <c r="D576" s="44" t="s">
        <v>616</v>
      </c>
      <c r="E576" s="117">
        <v>150000</v>
      </c>
      <c r="F576" s="83">
        <v>0</v>
      </c>
      <c r="G576" s="83">
        <v>0</v>
      </c>
      <c r="H576" s="83">
        <v>0</v>
      </c>
      <c r="I576" s="83">
        <v>0</v>
      </c>
      <c r="J576" s="83">
        <v>0</v>
      </c>
      <c r="K576" s="83">
        <v>0</v>
      </c>
      <c r="L576" s="83">
        <v>0</v>
      </c>
      <c r="M576" s="83">
        <v>0</v>
      </c>
      <c r="N576" s="83">
        <v>0</v>
      </c>
      <c r="O576" s="83">
        <v>0</v>
      </c>
    </row>
    <row r="577" spans="1:15">
      <c r="A577" s="43" t="s">
        <v>417</v>
      </c>
      <c r="B577" s="43" t="s">
        <v>204</v>
      </c>
      <c r="C577" s="43" t="s">
        <v>418</v>
      </c>
      <c r="D577" s="44" t="s">
        <v>617</v>
      </c>
      <c r="E577" s="117">
        <v>150000</v>
      </c>
      <c r="F577" s="83">
        <v>0</v>
      </c>
      <c r="G577" s="83">
        <v>0</v>
      </c>
      <c r="H577" s="83">
        <v>0</v>
      </c>
      <c r="I577" s="83">
        <v>0</v>
      </c>
      <c r="J577" s="83">
        <v>0</v>
      </c>
      <c r="K577" s="83">
        <v>0</v>
      </c>
      <c r="L577" s="83">
        <v>0</v>
      </c>
      <c r="M577" s="83">
        <v>0</v>
      </c>
      <c r="N577" s="83">
        <v>0</v>
      </c>
      <c r="O577" s="83">
        <v>0</v>
      </c>
    </row>
    <row r="578" spans="1:15">
      <c r="A578" s="43" t="s">
        <v>417</v>
      </c>
      <c r="B578" s="43" t="s">
        <v>204</v>
      </c>
      <c r="C578" s="43" t="s">
        <v>418</v>
      </c>
      <c r="D578" s="44" t="s">
        <v>618</v>
      </c>
      <c r="E578" s="117">
        <v>23250</v>
      </c>
      <c r="F578" s="83">
        <v>0</v>
      </c>
      <c r="G578" s="83">
        <v>0</v>
      </c>
      <c r="H578" s="83">
        <v>0</v>
      </c>
      <c r="I578" s="83">
        <v>0</v>
      </c>
      <c r="J578" s="83">
        <v>0</v>
      </c>
      <c r="K578" s="83">
        <v>0</v>
      </c>
      <c r="L578" s="83">
        <v>0</v>
      </c>
      <c r="M578" s="83">
        <v>0</v>
      </c>
      <c r="N578" s="83">
        <v>0</v>
      </c>
      <c r="O578" s="83">
        <v>0</v>
      </c>
    </row>
    <row r="579" spans="1:15">
      <c r="A579" s="43" t="s">
        <v>417</v>
      </c>
      <c r="B579" s="43" t="s">
        <v>204</v>
      </c>
      <c r="C579" s="43" t="s">
        <v>418</v>
      </c>
      <c r="D579" s="44" t="s">
        <v>619</v>
      </c>
      <c r="E579" s="117">
        <v>9000</v>
      </c>
      <c r="F579" s="83">
        <v>0</v>
      </c>
      <c r="G579" s="83">
        <v>0</v>
      </c>
      <c r="H579" s="83">
        <v>0</v>
      </c>
      <c r="I579" s="83">
        <v>0</v>
      </c>
      <c r="J579" s="83">
        <v>0</v>
      </c>
      <c r="K579" s="83">
        <v>0</v>
      </c>
      <c r="L579" s="83">
        <v>0</v>
      </c>
      <c r="M579" s="83">
        <v>0</v>
      </c>
      <c r="N579" s="83">
        <v>0</v>
      </c>
      <c r="O579" s="83">
        <v>0</v>
      </c>
    </row>
    <row r="580" spans="1:15">
      <c r="A580" s="43" t="s">
        <v>417</v>
      </c>
      <c r="B580" s="43" t="s">
        <v>204</v>
      </c>
      <c r="C580" s="43" t="s">
        <v>418</v>
      </c>
      <c r="D580" s="44" t="s">
        <v>620</v>
      </c>
      <c r="E580" s="117">
        <v>9000</v>
      </c>
      <c r="F580" s="83">
        <v>0</v>
      </c>
      <c r="G580" s="83">
        <v>0</v>
      </c>
      <c r="H580" s="83">
        <v>0</v>
      </c>
      <c r="I580" s="83">
        <v>0</v>
      </c>
      <c r="J580" s="83">
        <v>0</v>
      </c>
      <c r="K580" s="83">
        <v>0</v>
      </c>
      <c r="L580" s="83">
        <v>0</v>
      </c>
      <c r="M580" s="83">
        <v>0</v>
      </c>
      <c r="N580" s="83">
        <v>0</v>
      </c>
      <c r="O580" s="83">
        <v>0</v>
      </c>
    </row>
    <row r="581" spans="1:15">
      <c r="A581" s="43" t="s">
        <v>417</v>
      </c>
      <c r="B581" s="43" t="s">
        <v>204</v>
      </c>
      <c r="C581" s="43" t="s">
        <v>418</v>
      </c>
      <c r="D581" s="44" t="s">
        <v>621</v>
      </c>
      <c r="E581" s="117">
        <v>9000</v>
      </c>
      <c r="F581" s="83">
        <v>0</v>
      </c>
      <c r="G581" s="83">
        <v>0</v>
      </c>
      <c r="H581" s="83">
        <v>0</v>
      </c>
      <c r="I581" s="83">
        <v>0</v>
      </c>
      <c r="J581" s="83">
        <v>0</v>
      </c>
      <c r="K581" s="83">
        <v>0</v>
      </c>
      <c r="L581" s="83">
        <v>0</v>
      </c>
      <c r="M581" s="83">
        <v>0</v>
      </c>
      <c r="N581" s="83">
        <v>0</v>
      </c>
      <c r="O581" s="83">
        <v>0</v>
      </c>
    </row>
    <row r="582" spans="1:15">
      <c r="A582" s="43" t="s">
        <v>417</v>
      </c>
      <c r="B582" s="43" t="s">
        <v>204</v>
      </c>
      <c r="C582" s="43" t="s">
        <v>418</v>
      </c>
      <c r="D582" s="44" t="s">
        <v>622</v>
      </c>
      <c r="E582" s="117">
        <v>9000</v>
      </c>
      <c r="F582" s="83">
        <v>0</v>
      </c>
      <c r="G582" s="83">
        <v>0</v>
      </c>
      <c r="H582" s="83">
        <v>0</v>
      </c>
      <c r="I582" s="83">
        <v>0</v>
      </c>
      <c r="J582" s="83">
        <v>0</v>
      </c>
      <c r="K582" s="83">
        <v>0</v>
      </c>
      <c r="L582" s="83">
        <v>0</v>
      </c>
      <c r="M582" s="83">
        <v>0</v>
      </c>
      <c r="N582" s="83">
        <v>0</v>
      </c>
      <c r="O582" s="83">
        <v>0</v>
      </c>
    </row>
    <row r="583" spans="1:15">
      <c r="A583" s="43" t="s">
        <v>417</v>
      </c>
      <c r="B583" s="43" t="s">
        <v>204</v>
      </c>
      <c r="C583" s="43" t="s">
        <v>418</v>
      </c>
      <c r="D583" s="44" t="s">
        <v>623</v>
      </c>
      <c r="E583" s="117">
        <v>9000</v>
      </c>
      <c r="F583" s="83">
        <v>0</v>
      </c>
      <c r="G583" s="83">
        <v>0</v>
      </c>
      <c r="H583" s="83">
        <v>0</v>
      </c>
      <c r="I583" s="83">
        <v>0</v>
      </c>
      <c r="J583" s="83">
        <v>0</v>
      </c>
      <c r="K583" s="83">
        <v>0</v>
      </c>
      <c r="L583" s="83">
        <v>0</v>
      </c>
      <c r="M583" s="83">
        <v>0</v>
      </c>
      <c r="N583" s="83">
        <v>0</v>
      </c>
      <c r="O583" s="83">
        <v>0</v>
      </c>
    </row>
    <row r="584" spans="1:15">
      <c r="A584" s="43" t="s">
        <v>417</v>
      </c>
      <c r="B584" s="43" t="s">
        <v>204</v>
      </c>
      <c r="C584" s="43" t="s">
        <v>418</v>
      </c>
      <c r="D584" s="44" t="s">
        <v>624</v>
      </c>
      <c r="E584" s="117">
        <v>292108.44999999995</v>
      </c>
      <c r="F584" s="83">
        <v>0</v>
      </c>
      <c r="G584" s="83">
        <v>0</v>
      </c>
      <c r="H584" s="83">
        <v>0</v>
      </c>
      <c r="I584" s="83">
        <v>0</v>
      </c>
      <c r="J584" s="83">
        <v>0</v>
      </c>
      <c r="K584" s="83">
        <v>0</v>
      </c>
      <c r="L584" s="83">
        <v>0</v>
      </c>
      <c r="M584" s="83">
        <v>0</v>
      </c>
      <c r="N584" s="83">
        <v>0</v>
      </c>
      <c r="O584" s="83">
        <v>0</v>
      </c>
    </row>
    <row r="585" spans="1:15">
      <c r="A585" s="43" t="s">
        <v>417</v>
      </c>
      <c r="B585" s="43" t="s">
        <v>204</v>
      </c>
      <c r="C585" s="43" t="s">
        <v>418</v>
      </c>
      <c r="D585" s="44" t="s">
        <v>625</v>
      </c>
      <c r="E585" s="117">
        <v>9000</v>
      </c>
      <c r="F585" s="83">
        <v>0</v>
      </c>
      <c r="G585" s="83">
        <v>0</v>
      </c>
      <c r="H585" s="83">
        <v>0</v>
      </c>
      <c r="I585" s="83">
        <v>0</v>
      </c>
      <c r="J585" s="83">
        <v>0</v>
      </c>
      <c r="K585" s="83">
        <v>0</v>
      </c>
      <c r="L585" s="83">
        <v>0</v>
      </c>
      <c r="M585" s="83">
        <v>0</v>
      </c>
      <c r="N585" s="83">
        <v>0</v>
      </c>
      <c r="O585" s="83">
        <v>0</v>
      </c>
    </row>
    <row r="586" spans="1:15">
      <c r="A586" s="43" t="s">
        <v>417</v>
      </c>
      <c r="B586" s="43" t="s">
        <v>204</v>
      </c>
      <c r="C586" s="43" t="s">
        <v>418</v>
      </c>
      <c r="D586" s="44" t="s">
        <v>626</v>
      </c>
      <c r="E586" s="117">
        <v>9000</v>
      </c>
      <c r="F586" s="83">
        <v>0</v>
      </c>
      <c r="G586" s="83">
        <v>0</v>
      </c>
      <c r="H586" s="83">
        <v>0</v>
      </c>
      <c r="I586" s="83">
        <v>0</v>
      </c>
      <c r="J586" s="83">
        <v>0</v>
      </c>
      <c r="K586" s="83">
        <v>0</v>
      </c>
      <c r="L586" s="83">
        <v>0</v>
      </c>
      <c r="M586" s="83">
        <v>0</v>
      </c>
      <c r="N586" s="83">
        <v>0</v>
      </c>
      <c r="O586" s="83">
        <v>0</v>
      </c>
    </row>
    <row r="587" spans="1:15">
      <c r="A587" s="43" t="s">
        <v>417</v>
      </c>
      <c r="B587" s="43" t="s">
        <v>204</v>
      </c>
      <c r="C587" s="43" t="s">
        <v>418</v>
      </c>
      <c r="D587" s="44" t="s">
        <v>627</v>
      </c>
      <c r="E587" s="117">
        <v>9000</v>
      </c>
      <c r="F587" s="83">
        <v>0</v>
      </c>
      <c r="G587" s="83">
        <v>0</v>
      </c>
      <c r="H587" s="83">
        <v>0</v>
      </c>
      <c r="I587" s="83">
        <v>0</v>
      </c>
      <c r="J587" s="83">
        <v>0</v>
      </c>
      <c r="K587" s="83">
        <v>0</v>
      </c>
      <c r="L587" s="83">
        <v>0</v>
      </c>
      <c r="M587" s="83">
        <v>0</v>
      </c>
      <c r="N587" s="83">
        <v>0</v>
      </c>
      <c r="O587" s="83">
        <v>0</v>
      </c>
    </row>
    <row r="588" spans="1:15">
      <c r="A588" s="43" t="s">
        <v>417</v>
      </c>
      <c r="B588" s="43" t="s">
        <v>204</v>
      </c>
      <c r="C588" s="43" t="s">
        <v>418</v>
      </c>
      <c r="D588" s="44" t="s">
        <v>628</v>
      </c>
      <c r="E588" s="117">
        <v>9000</v>
      </c>
      <c r="F588" s="83">
        <v>0</v>
      </c>
      <c r="G588" s="83">
        <v>0</v>
      </c>
      <c r="H588" s="83">
        <v>0</v>
      </c>
      <c r="I588" s="83">
        <v>0</v>
      </c>
      <c r="J588" s="83">
        <v>0</v>
      </c>
      <c r="K588" s="83">
        <v>0</v>
      </c>
      <c r="L588" s="83">
        <v>0</v>
      </c>
      <c r="M588" s="83">
        <v>0</v>
      </c>
      <c r="N588" s="83">
        <v>0</v>
      </c>
      <c r="O588" s="83">
        <v>0</v>
      </c>
    </row>
    <row r="589" spans="1:15">
      <c r="A589" s="43" t="s">
        <v>417</v>
      </c>
      <c r="B589" s="43" t="s">
        <v>204</v>
      </c>
      <c r="C589" s="43" t="s">
        <v>418</v>
      </c>
      <c r="D589" s="44" t="s">
        <v>629</v>
      </c>
      <c r="E589" s="117">
        <v>65250</v>
      </c>
      <c r="F589" s="83">
        <v>0</v>
      </c>
      <c r="G589" s="83">
        <v>0</v>
      </c>
      <c r="H589" s="83">
        <v>0</v>
      </c>
      <c r="I589" s="83">
        <v>0</v>
      </c>
      <c r="J589" s="83">
        <v>0</v>
      </c>
      <c r="K589" s="83">
        <v>0</v>
      </c>
      <c r="L589" s="83">
        <v>0</v>
      </c>
      <c r="M589" s="83">
        <v>0</v>
      </c>
      <c r="N589" s="83">
        <v>0</v>
      </c>
      <c r="O589" s="83">
        <v>0</v>
      </c>
    </row>
    <row r="590" spans="1:15">
      <c r="A590" s="43" t="s">
        <v>417</v>
      </c>
      <c r="B590" s="43" t="s">
        <v>204</v>
      </c>
      <c r="C590" s="43" t="s">
        <v>418</v>
      </c>
      <c r="D590" s="44" t="s">
        <v>630</v>
      </c>
      <c r="E590" s="117">
        <v>9000</v>
      </c>
      <c r="F590" s="83">
        <v>0</v>
      </c>
      <c r="G590" s="83">
        <v>0</v>
      </c>
      <c r="H590" s="83">
        <v>0</v>
      </c>
      <c r="I590" s="83">
        <v>0</v>
      </c>
      <c r="J590" s="83">
        <v>0</v>
      </c>
      <c r="K590" s="83">
        <v>0</v>
      </c>
      <c r="L590" s="83">
        <v>0</v>
      </c>
      <c r="M590" s="83">
        <v>0</v>
      </c>
      <c r="N590" s="83">
        <v>0</v>
      </c>
      <c r="O590" s="83">
        <v>0</v>
      </c>
    </row>
    <row r="591" spans="1:15">
      <c r="A591" s="43" t="s">
        <v>417</v>
      </c>
      <c r="B591" s="43" t="s">
        <v>204</v>
      </c>
      <c r="C591" s="43" t="s">
        <v>418</v>
      </c>
      <c r="D591" s="44" t="s">
        <v>631</v>
      </c>
      <c r="E591" s="117">
        <v>150000</v>
      </c>
      <c r="F591" s="83">
        <v>0</v>
      </c>
      <c r="G591" s="83">
        <v>0</v>
      </c>
      <c r="H591" s="83">
        <v>0</v>
      </c>
      <c r="I591" s="83">
        <v>0</v>
      </c>
      <c r="J591" s="83">
        <v>0</v>
      </c>
      <c r="K591" s="83">
        <v>0</v>
      </c>
      <c r="L591" s="83">
        <v>0</v>
      </c>
      <c r="M591" s="83">
        <v>0</v>
      </c>
      <c r="N591" s="83">
        <v>0</v>
      </c>
      <c r="O591" s="83">
        <v>0</v>
      </c>
    </row>
    <row r="592" spans="1:15">
      <c r="A592" s="43" t="s">
        <v>417</v>
      </c>
      <c r="B592" s="43" t="s">
        <v>204</v>
      </c>
      <c r="C592" s="43" t="s">
        <v>418</v>
      </c>
      <c r="D592" s="44" t="s">
        <v>632</v>
      </c>
      <c r="E592" s="117">
        <v>64500</v>
      </c>
      <c r="F592" s="83">
        <v>0</v>
      </c>
      <c r="G592" s="83">
        <v>0</v>
      </c>
      <c r="H592" s="83">
        <v>0</v>
      </c>
      <c r="I592" s="83">
        <v>0</v>
      </c>
      <c r="J592" s="83">
        <v>0</v>
      </c>
      <c r="K592" s="83">
        <v>0</v>
      </c>
      <c r="L592" s="83">
        <v>0</v>
      </c>
      <c r="M592" s="83">
        <v>0</v>
      </c>
      <c r="N592" s="83">
        <v>0</v>
      </c>
      <c r="O592" s="83">
        <v>0</v>
      </c>
    </row>
    <row r="593" spans="1:15">
      <c r="A593" s="43" t="s">
        <v>417</v>
      </c>
      <c r="B593" s="43" t="s">
        <v>204</v>
      </c>
      <c r="C593" s="43" t="s">
        <v>418</v>
      </c>
      <c r="D593" s="44" t="s">
        <v>633</v>
      </c>
      <c r="E593" s="117">
        <v>37500</v>
      </c>
      <c r="F593" s="83">
        <v>0</v>
      </c>
      <c r="G593" s="83">
        <v>0</v>
      </c>
      <c r="H593" s="83">
        <v>0</v>
      </c>
      <c r="I593" s="83">
        <v>0</v>
      </c>
      <c r="J593" s="83">
        <v>0</v>
      </c>
      <c r="K593" s="83">
        <v>0</v>
      </c>
      <c r="L593" s="83">
        <v>0</v>
      </c>
      <c r="M593" s="83">
        <v>0</v>
      </c>
      <c r="N593" s="83">
        <v>0</v>
      </c>
      <c r="O593" s="83">
        <v>0</v>
      </c>
    </row>
    <row r="594" spans="1:15">
      <c r="A594" s="43" t="s">
        <v>417</v>
      </c>
      <c r="B594" s="43" t="s">
        <v>204</v>
      </c>
      <c r="C594" s="43" t="s">
        <v>418</v>
      </c>
      <c r="D594" s="44" t="s">
        <v>634</v>
      </c>
      <c r="E594" s="117">
        <v>9000</v>
      </c>
      <c r="F594" s="83">
        <v>0</v>
      </c>
      <c r="G594" s="83">
        <v>0</v>
      </c>
      <c r="H594" s="83">
        <v>0</v>
      </c>
      <c r="I594" s="83">
        <v>0</v>
      </c>
      <c r="J594" s="83">
        <v>0</v>
      </c>
      <c r="K594" s="83">
        <v>0</v>
      </c>
      <c r="L594" s="83">
        <v>0</v>
      </c>
      <c r="M594" s="83">
        <v>0</v>
      </c>
      <c r="N594" s="83">
        <v>0</v>
      </c>
      <c r="O594" s="83">
        <v>0</v>
      </c>
    </row>
    <row r="595" spans="1:15">
      <c r="A595" s="43" t="s">
        <v>417</v>
      </c>
      <c r="B595" s="43" t="s">
        <v>204</v>
      </c>
      <c r="C595" s="43" t="s">
        <v>418</v>
      </c>
      <c r="D595" s="44" t="s">
        <v>635</v>
      </c>
      <c r="E595" s="117">
        <v>9000</v>
      </c>
      <c r="F595" s="83">
        <v>0</v>
      </c>
      <c r="G595" s="83">
        <v>0</v>
      </c>
      <c r="H595" s="83">
        <v>0</v>
      </c>
      <c r="I595" s="83">
        <v>0</v>
      </c>
      <c r="J595" s="83">
        <v>0</v>
      </c>
      <c r="K595" s="83">
        <v>0</v>
      </c>
      <c r="L595" s="83">
        <v>0</v>
      </c>
      <c r="M595" s="83">
        <v>0</v>
      </c>
      <c r="N595" s="83">
        <v>0</v>
      </c>
      <c r="O595" s="83">
        <v>0</v>
      </c>
    </row>
    <row r="596" spans="1:15">
      <c r="A596" s="43" t="s">
        <v>417</v>
      </c>
      <c r="B596" s="43" t="s">
        <v>204</v>
      </c>
      <c r="C596" s="43" t="s">
        <v>418</v>
      </c>
      <c r="D596" s="44" t="s">
        <v>636</v>
      </c>
      <c r="E596" s="117">
        <v>515250</v>
      </c>
      <c r="F596" s="83">
        <v>0</v>
      </c>
      <c r="G596" s="83">
        <v>0</v>
      </c>
      <c r="H596" s="83">
        <v>0</v>
      </c>
      <c r="I596" s="83">
        <v>0</v>
      </c>
      <c r="J596" s="83">
        <v>0</v>
      </c>
      <c r="K596" s="83">
        <v>0</v>
      </c>
      <c r="L596" s="83">
        <v>0</v>
      </c>
      <c r="M596" s="83">
        <v>0</v>
      </c>
      <c r="N596" s="83">
        <v>0</v>
      </c>
      <c r="O596" s="83">
        <v>0</v>
      </c>
    </row>
    <row r="597" spans="1:15">
      <c r="A597" s="43" t="s">
        <v>417</v>
      </c>
      <c r="B597" s="43" t="s">
        <v>204</v>
      </c>
      <c r="C597" s="43" t="s">
        <v>418</v>
      </c>
      <c r="D597" s="44" t="s">
        <v>637</v>
      </c>
      <c r="E597" s="117">
        <v>9000</v>
      </c>
      <c r="F597" s="83">
        <v>0</v>
      </c>
      <c r="G597" s="83">
        <v>0</v>
      </c>
      <c r="H597" s="83">
        <v>0</v>
      </c>
      <c r="I597" s="83">
        <v>0</v>
      </c>
      <c r="J597" s="83">
        <v>0</v>
      </c>
      <c r="K597" s="83">
        <v>0</v>
      </c>
      <c r="L597" s="83">
        <v>0</v>
      </c>
      <c r="M597" s="83">
        <v>0</v>
      </c>
      <c r="N597" s="83">
        <v>0</v>
      </c>
      <c r="O597" s="83">
        <v>0</v>
      </c>
    </row>
    <row r="598" spans="1:15">
      <c r="A598" s="43" t="s">
        <v>417</v>
      </c>
      <c r="B598" s="43" t="s">
        <v>204</v>
      </c>
      <c r="C598" s="43" t="s">
        <v>418</v>
      </c>
      <c r="D598" s="44" t="s">
        <v>638</v>
      </c>
      <c r="E598" s="117">
        <v>367432</v>
      </c>
      <c r="F598" s="83">
        <v>0</v>
      </c>
      <c r="G598" s="83">
        <v>0</v>
      </c>
      <c r="H598" s="83">
        <v>0</v>
      </c>
      <c r="I598" s="83">
        <v>0</v>
      </c>
      <c r="J598" s="83">
        <v>0</v>
      </c>
      <c r="K598" s="83">
        <v>0</v>
      </c>
      <c r="L598" s="83">
        <v>0</v>
      </c>
      <c r="M598" s="83">
        <v>0</v>
      </c>
      <c r="N598" s="83">
        <v>0</v>
      </c>
      <c r="O598" s="83">
        <v>0</v>
      </c>
    </row>
    <row r="599" spans="1:15">
      <c r="A599" s="43" t="s">
        <v>417</v>
      </c>
      <c r="B599" s="43" t="s">
        <v>204</v>
      </c>
      <c r="C599" s="43" t="s">
        <v>418</v>
      </c>
      <c r="D599" s="44" t="s">
        <v>639</v>
      </c>
      <c r="E599" s="117">
        <v>9000</v>
      </c>
      <c r="F599" s="83">
        <v>0</v>
      </c>
      <c r="G599" s="83">
        <v>0</v>
      </c>
      <c r="H599" s="83">
        <v>0</v>
      </c>
      <c r="I599" s="83">
        <v>0</v>
      </c>
      <c r="J599" s="83">
        <v>0</v>
      </c>
      <c r="K599" s="83">
        <v>0</v>
      </c>
      <c r="L599" s="83">
        <v>0</v>
      </c>
      <c r="M599" s="83">
        <v>0</v>
      </c>
      <c r="N599" s="83">
        <v>0</v>
      </c>
      <c r="O599" s="83">
        <v>0</v>
      </c>
    </row>
    <row r="600" spans="1:15">
      <c r="A600" s="43" t="s">
        <v>417</v>
      </c>
      <c r="B600" s="43" t="s">
        <v>204</v>
      </c>
      <c r="C600" s="43" t="s">
        <v>418</v>
      </c>
      <c r="D600" s="44" t="s">
        <v>640</v>
      </c>
      <c r="E600" s="117">
        <v>9000</v>
      </c>
      <c r="F600" s="83">
        <v>0</v>
      </c>
      <c r="G600" s="83">
        <v>0</v>
      </c>
      <c r="H600" s="83">
        <v>0</v>
      </c>
      <c r="I600" s="83">
        <v>0</v>
      </c>
      <c r="J600" s="83">
        <v>0</v>
      </c>
      <c r="K600" s="83">
        <v>0</v>
      </c>
      <c r="L600" s="83">
        <v>0</v>
      </c>
      <c r="M600" s="83">
        <v>0</v>
      </c>
      <c r="N600" s="83">
        <v>0</v>
      </c>
      <c r="O600" s="83">
        <v>0</v>
      </c>
    </row>
    <row r="601" spans="1:15">
      <c r="A601" s="43" t="s">
        <v>417</v>
      </c>
      <c r="B601" s="43" t="s">
        <v>204</v>
      </c>
      <c r="C601" s="43" t="s">
        <v>418</v>
      </c>
      <c r="D601" s="44" t="s">
        <v>641</v>
      </c>
      <c r="E601" s="117">
        <v>100500</v>
      </c>
      <c r="F601" s="83">
        <v>0</v>
      </c>
      <c r="G601" s="83">
        <v>0</v>
      </c>
      <c r="H601" s="83">
        <v>0</v>
      </c>
      <c r="I601" s="83">
        <v>0</v>
      </c>
      <c r="J601" s="83">
        <v>0</v>
      </c>
      <c r="K601" s="83">
        <v>0</v>
      </c>
      <c r="L601" s="83">
        <v>0</v>
      </c>
      <c r="M601" s="83">
        <v>0</v>
      </c>
      <c r="N601" s="83">
        <v>0</v>
      </c>
      <c r="O601" s="83">
        <v>0</v>
      </c>
    </row>
    <row r="602" spans="1:15">
      <c r="A602" s="43" t="s">
        <v>417</v>
      </c>
      <c r="B602" s="43" t="s">
        <v>204</v>
      </c>
      <c r="C602" s="43" t="s">
        <v>418</v>
      </c>
      <c r="D602" s="44" t="s">
        <v>642</v>
      </c>
      <c r="E602" s="117">
        <v>9000</v>
      </c>
      <c r="F602" s="83">
        <v>0</v>
      </c>
      <c r="G602" s="83">
        <v>0</v>
      </c>
      <c r="H602" s="83">
        <v>0</v>
      </c>
      <c r="I602" s="83">
        <v>0</v>
      </c>
      <c r="J602" s="83">
        <v>0</v>
      </c>
      <c r="K602" s="83">
        <v>0</v>
      </c>
      <c r="L602" s="83">
        <v>0</v>
      </c>
      <c r="M602" s="83">
        <v>0</v>
      </c>
      <c r="N602" s="83">
        <v>0</v>
      </c>
      <c r="O602" s="83">
        <v>0</v>
      </c>
    </row>
    <row r="603" spans="1:15">
      <c r="A603" s="43" t="s">
        <v>417</v>
      </c>
      <c r="B603" s="43" t="s">
        <v>204</v>
      </c>
      <c r="C603" s="43" t="s">
        <v>418</v>
      </c>
      <c r="D603" s="44" t="s">
        <v>643</v>
      </c>
      <c r="E603" s="117">
        <v>426833.60000000009</v>
      </c>
      <c r="F603" s="83">
        <v>0</v>
      </c>
      <c r="G603" s="83">
        <v>0</v>
      </c>
      <c r="H603" s="83">
        <v>0</v>
      </c>
      <c r="I603" s="83">
        <v>0</v>
      </c>
      <c r="J603" s="83">
        <v>0</v>
      </c>
      <c r="K603" s="83">
        <v>0</v>
      </c>
      <c r="L603" s="83">
        <v>0</v>
      </c>
      <c r="M603" s="83">
        <v>0</v>
      </c>
      <c r="N603" s="83">
        <v>0</v>
      </c>
      <c r="O603" s="83">
        <v>0</v>
      </c>
    </row>
    <row r="604" spans="1:15">
      <c r="A604" s="43" t="s">
        <v>417</v>
      </c>
      <c r="B604" s="43" t="s">
        <v>204</v>
      </c>
      <c r="C604" s="43" t="s">
        <v>418</v>
      </c>
      <c r="D604" s="44" t="s">
        <v>644</v>
      </c>
      <c r="E604" s="117">
        <v>9000</v>
      </c>
      <c r="F604" s="83">
        <v>0</v>
      </c>
      <c r="G604" s="83">
        <v>0</v>
      </c>
      <c r="H604" s="83">
        <v>0</v>
      </c>
      <c r="I604" s="83">
        <v>0</v>
      </c>
      <c r="J604" s="83">
        <v>0</v>
      </c>
      <c r="K604" s="83">
        <v>0</v>
      </c>
      <c r="L604" s="83">
        <v>0</v>
      </c>
      <c r="M604" s="83">
        <v>0</v>
      </c>
      <c r="N604" s="83">
        <v>0</v>
      </c>
      <c r="O604" s="83">
        <v>0</v>
      </c>
    </row>
    <row r="605" spans="1:15">
      <c r="A605" s="43" t="s">
        <v>417</v>
      </c>
      <c r="B605" s="43" t="s">
        <v>204</v>
      </c>
      <c r="C605" s="43" t="s">
        <v>418</v>
      </c>
      <c r="D605" s="44" t="s">
        <v>645</v>
      </c>
      <c r="E605" s="117">
        <v>9000</v>
      </c>
      <c r="F605" s="83">
        <v>0</v>
      </c>
      <c r="G605" s="83">
        <v>0</v>
      </c>
      <c r="H605" s="83">
        <v>0</v>
      </c>
      <c r="I605" s="83">
        <v>0</v>
      </c>
      <c r="J605" s="83">
        <v>0</v>
      </c>
      <c r="K605" s="83">
        <v>0</v>
      </c>
      <c r="L605" s="83">
        <v>0</v>
      </c>
      <c r="M605" s="83">
        <v>0</v>
      </c>
      <c r="N605" s="83">
        <v>0</v>
      </c>
      <c r="O605" s="83">
        <v>0</v>
      </c>
    </row>
    <row r="606" spans="1:15">
      <c r="A606" s="43" t="s">
        <v>417</v>
      </c>
      <c r="B606" s="43" t="s">
        <v>204</v>
      </c>
      <c r="C606" s="43" t="s">
        <v>418</v>
      </c>
      <c r="D606" s="44" t="s">
        <v>646</v>
      </c>
      <c r="E606" s="117">
        <v>9000</v>
      </c>
      <c r="F606" s="83">
        <v>0</v>
      </c>
      <c r="G606" s="83">
        <v>0</v>
      </c>
      <c r="H606" s="83">
        <v>0</v>
      </c>
      <c r="I606" s="83">
        <v>0</v>
      </c>
      <c r="J606" s="83">
        <v>0</v>
      </c>
      <c r="K606" s="83">
        <v>0</v>
      </c>
      <c r="L606" s="83">
        <v>0</v>
      </c>
      <c r="M606" s="83">
        <v>0</v>
      </c>
      <c r="N606" s="83">
        <v>0</v>
      </c>
      <c r="O606" s="83">
        <v>0</v>
      </c>
    </row>
    <row r="607" spans="1:15">
      <c r="A607" s="43" t="s">
        <v>417</v>
      </c>
      <c r="B607" s="43" t="s">
        <v>204</v>
      </c>
      <c r="C607" s="43" t="s">
        <v>418</v>
      </c>
      <c r="D607" s="44" t="s">
        <v>647</v>
      </c>
      <c r="E607" s="117">
        <v>627000</v>
      </c>
      <c r="F607" s="83">
        <v>0</v>
      </c>
      <c r="G607" s="83">
        <v>0</v>
      </c>
      <c r="H607" s="83">
        <v>0</v>
      </c>
      <c r="I607" s="83">
        <v>0</v>
      </c>
      <c r="J607" s="83">
        <v>0</v>
      </c>
      <c r="K607" s="83">
        <v>0</v>
      </c>
      <c r="L607" s="83">
        <v>0</v>
      </c>
      <c r="M607" s="83">
        <v>0</v>
      </c>
      <c r="N607" s="83">
        <v>0</v>
      </c>
      <c r="O607" s="83">
        <v>0</v>
      </c>
    </row>
    <row r="608" spans="1:15">
      <c r="A608" s="43" t="s">
        <v>417</v>
      </c>
      <c r="B608" s="43" t="s">
        <v>204</v>
      </c>
      <c r="C608" s="43" t="s">
        <v>418</v>
      </c>
      <c r="D608" s="44" t="s">
        <v>648</v>
      </c>
      <c r="E608" s="117">
        <v>9000</v>
      </c>
      <c r="F608" s="83">
        <v>0</v>
      </c>
      <c r="G608" s="83">
        <v>0</v>
      </c>
      <c r="H608" s="83">
        <v>0</v>
      </c>
      <c r="I608" s="83">
        <v>0</v>
      </c>
      <c r="J608" s="83">
        <v>0</v>
      </c>
      <c r="K608" s="83">
        <v>0</v>
      </c>
      <c r="L608" s="83">
        <v>0</v>
      </c>
      <c r="M608" s="83">
        <v>0</v>
      </c>
      <c r="N608" s="83">
        <v>0</v>
      </c>
      <c r="O608" s="83">
        <v>0</v>
      </c>
    </row>
    <row r="609" spans="1:15">
      <c r="A609" s="43" t="s">
        <v>417</v>
      </c>
      <c r="B609" s="43" t="s">
        <v>204</v>
      </c>
      <c r="C609" s="43" t="s">
        <v>418</v>
      </c>
      <c r="D609" s="44" t="s">
        <v>649</v>
      </c>
      <c r="E609" s="117">
        <v>9000</v>
      </c>
      <c r="F609" s="83">
        <v>0</v>
      </c>
      <c r="G609" s="83">
        <v>0</v>
      </c>
      <c r="H609" s="83">
        <v>0</v>
      </c>
      <c r="I609" s="83">
        <v>0</v>
      </c>
      <c r="J609" s="83">
        <v>0</v>
      </c>
      <c r="K609" s="83">
        <v>0</v>
      </c>
      <c r="L609" s="83">
        <v>0</v>
      </c>
      <c r="M609" s="83">
        <v>0</v>
      </c>
      <c r="N609" s="83">
        <v>0</v>
      </c>
      <c r="O609" s="83">
        <v>0</v>
      </c>
    </row>
    <row r="610" spans="1:15">
      <c r="A610" s="43" t="s">
        <v>417</v>
      </c>
      <c r="B610" s="43" t="s">
        <v>204</v>
      </c>
      <c r="C610" s="43" t="s">
        <v>418</v>
      </c>
      <c r="D610" s="44" t="s">
        <v>650</v>
      </c>
      <c r="E610" s="117">
        <v>9000</v>
      </c>
      <c r="F610" s="83">
        <v>0</v>
      </c>
      <c r="G610" s="83">
        <v>0</v>
      </c>
      <c r="H610" s="83">
        <v>0</v>
      </c>
      <c r="I610" s="83">
        <v>0</v>
      </c>
      <c r="J610" s="83">
        <v>0</v>
      </c>
      <c r="K610" s="83">
        <v>0</v>
      </c>
      <c r="L610" s="83">
        <v>0</v>
      </c>
      <c r="M610" s="83">
        <v>0</v>
      </c>
      <c r="N610" s="83">
        <v>0</v>
      </c>
      <c r="O610" s="83">
        <v>0</v>
      </c>
    </row>
    <row r="611" spans="1:15">
      <c r="A611" s="43" t="s">
        <v>417</v>
      </c>
      <c r="B611" s="43" t="s">
        <v>204</v>
      </c>
      <c r="C611" s="43" t="s">
        <v>418</v>
      </c>
      <c r="D611" s="44" t="s">
        <v>651</v>
      </c>
      <c r="E611" s="117">
        <v>9000</v>
      </c>
      <c r="F611" s="83">
        <v>0</v>
      </c>
      <c r="G611" s="83">
        <v>0</v>
      </c>
      <c r="H611" s="83">
        <v>0</v>
      </c>
      <c r="I611" s="83">
        <v>0</v>
      </c>
      <c r="J611" s="83">
        <v>0</v>
      </c>
      <c r="K611" s="83">
        <v>0</v>
      </c>
      <c r="L611" s="83">
        <v>0</v>
      </c>
      <c r="M611" s="83">
        <v>0</v>
      </c>
      <c r="N611" s="83">
        <v>0</v>
      </c>
      <c r="O611" s="83">
        <v>0</v>
      </c>
    </row>
    <row r="612" spans="1:15">
      <c r="A612" s="43" t="s">
        <v>417</v>
      </c>
      <c r="B612" s="43" t="s">
        <v>204</v>
      </c>
      <c r="C612" s="43" t="s">
        <v>418</v>
      </c>
      <c r="D612" s="44" t="s">
        <v>652</v>
      </c>
      <c r="E612" s="117">
        <v>9000</v>
      </c>
      <c r="F612" s="83">
        <v>0</v>
      </c>
      <c r="G612" s="83">
        <v>0</v>
      </c>
      <c r="H612" s="83">
        <v>0</v>
      </c>
      <c r="I612" s="83">
        <v>0</v>
      </c>
      <c r="J612" s="83">
        <v>0</v>
      </c>
      <c r="K612" s="83">
        <v>0</v>
      </c>
      <c r="L612" s="83">
        <v>0</v>
      </c>
      <c r="M612" s="83">
        <v>0</v>
      </c>
      <c r="N612" s="83">
        <v>0</v>
      </c>
      <c r="O612" s="83">
        <v>0</v>
      </c>
    </row>
    <row r="613" spans="1:15">
      <c r="A613" s="43" t="s">
        <v>417</v>
      </c>
      <c r="B613" s="43" t="s">
        <v>204</v>
      </c>
      <c r="C613" s="43" t="s">
        <v>418</v>
      </c>
      <c r="D613" s="44" t="s">
        <v>653</v>
      </c>
      <c r="E613" s="117">
        <v>9000</v>
      </c>
      <c r="F613" s="83">
        <v>0</v>
      </c>
      <c r="G613" s="83">
        <v>0</v>
      </c>
      <c r="H613" s="83">
        <v>0</v>
      </c>
      <c r="I613" s="83">
        <v>0</v>
      </c>
      <c r="J613" s="83">
        <v>0</v>
      </c>
      <c r="K613" s="83">
        <v>0</v>
      </c>
      <c r="L613" s="83">
        <v>0</v>
      </c>
      <c r="M613" s="83">
        <v>0</v>
      </c>
      <c r="N613" s="83">
        <v>0</v>
      </c>
      <c r="O613" s="83">
        <v>0</v>
      </c>
    </row>
    <row r="614" spans="1:15">
      <c r="A614" s="43" t="s">
        <v>417</v>
      </c>
      <c r="B614" s="43" t="s">
        <v>204</v>
      </c>
      <c r="C614" s="43" t="s">
        <v>418</v>
      </c>
      <c r="D614" s="44" t="s">
        <v>654</v>
      </c>
      <c r="E614" s="117">
        <v>20460</v>
      </c>
      <c r="F614" s="83">
        <v>0</v>
      </c>
      <c r="G614" s="83">
        <v>0</v>
      </c>
      <c r="H614" s="83">
        <v>0</v>
      </c>
      <c r="I614" s="83">
        <v>0</v>
      </c>
      <c r="J614" s="83">
        <v>0</v>
      </c>
      <c r="K614" s="83">
        <v>0</v>
      </c>
      <c r="L614" s="83">
        <v>0</v>
      </c>
      <c r="M614" s="83">
        <v>0</v>
      </c>
      <c r="N614" s="83">
        <v>0</v>
      </c>
      <c r="O614" s="83">
        <v>0</v>
      </c>
    </row>
    <row r="615" spans="1:15">
      <c r="A615" s="43" t="s">
        <v>417</v>
      </c>
      <c r="B615" s="43" t="s">
        <v>204</v>
      </c>
      <c r="C615" s="43" t="s">
        <v>418</v>
      </c>
      <c r="D615" s="44" t="s">
        <v>655</v>
      </c>
      <c r="E615" s="117">
        <v>9000</v>
      </c>
      <c r="F615" s="83">
        <v>0</v>
      </c>
      <c r="G615" s="83">
        <v>0</v>
      </c>
      <c r="H615" s="83">
        <v>0</v>
      </c>
      <c r="I615" s="83">
        <v>0</v>
      </c>
      <c r="J615" s="83">
        <v>0</v>
      </c>
      <c r="K615" s="83">
        <v>0</v>
      </c>
      <c r="L615" s="83">
        <v>0</v>
      </c>
      <c r="M615" s="83">
        <v>0</v>
      </c>
      <c r="N615" s="83">
        <v>0</v>
      </c>
      <c r="O615" s="83">
        <v>0</v>
      </c>
    </row>
    <row r="616" spans="1:15">
      <c r="A616" s="43" t="s">
        <v>417</v>
      </c>
      <c r="B616" s="43" t="s">
        <v>204</v>
      </c>
      <c r="C616" s="43" t="s">
        <v>418</v>
      </c>
      <c r="D616" s="44" t="s">
        <v>656</v>
      </c>
      <c r="E616" s="117">
        <v>9000</v>
      </c>
      <c r="F616" s="83">
        <v>0</v>
      </c>
      <c r="G616" s="83">
        <v>0</v>
      </c>
      <c r="H616" s="83">
        <v>0</v>
      </c>
      <c r="I616" s="83">
        <v>0</v>
      </c>
      <c r="J616" s="83">
        <v>0</v>
      </c>
      <c r="K616" s="83">
        <v>0</v>
      </c>
      <c r="L616" s="83">
        <v>0</v>
      </c>
      <c r="M616" s="83">
        <v>0</v>
      </c>
      <c r="N616" s="83">
        <v>0</v>
      </c>
      <c r="O616" s="83">
        <v>0</v>
      </c>
    </row>
    <row r="617" spans="1:15">
      <c r="A617" s="43" t="s">
        <v>417</v>
      </c>
      <c r="B617" s="43" t="s">
        <v>204</v>
      </c>
      <c r="C617" s="43" t="s">
        <v>418</v>
      </c>
      <c r="D617" s="44" t="s">
        <v>657</v>
      </c>
      <c r="E617" s="117">
        <v>9000</v>
      </c>
      <c r="F617" s="83">
        <v>0</v>
      </c>
      <c r="G617" s="83">
        <v>0</v>
      </c>
      <c r="H617" s="83">
        <v>0</v>
      </c>
      <c r="I617" s="83">
        <v>0</v>
      </c>
      <c r="J617" s="83">
        <v>0</v>
      </c>
      <c r="K617" s="83">
        <v>0</v>
      </c>
      <c r="L617" s="83">
        <v>0</v>
      </c>
      <c r="M617" s="83">
        <v>0</v>
      </c>
      <c r="N617" s="83">
        <v>0</v>
      </c>
      <c r="O617" s="83">
        <v>0</v>
      </c>
    </row>
    <row r="618" spans="1:15">
      <c r="A618" s="43" t="s">
        <v>417</v>
      </c>
      <c r="B618" s="43" t="s">
        <v>204</v>
      </c>
      <c r="C618" s="43" t="s">
        <v>418</v>
      </c>
      <c r="D618" s="44" t="s">
        <v>658</v>
      </c>
      <c r="E618" s="117">
        <v>9000</v>
      </c>
      <c r="F618" s="83">
        <v>0</v>
      </c>
      <c r="G618" s="83">
        <v>0</v>
      </c>
      <c r="H618" s="83">
        <v>0</v>
      </c>
      <c r="I618" s="83">
        <v>0</v>
      </c>
      <c r="J618" s="83">
        <v>0</v>
      </c>
      <c r="K618" s="83">
        <v>0</v>
      </c>
      <c r="L618" s="83">
        <v>0</v>
      </c>
      <c r="M618" s="83">
        <v>0</v>
      </c>
      <c r="N618" s="83">
        <v>0</v>
      </c>
      <c r="O618" s="83">
        <v>0</v>
      </c>
    </row>
    <row r="619" spans="1:15">
      <c r="A619" s="43" t="s">
        <v>417</v>
      </c>
      <c r="B619" s="43" t="s">
        <v>204</v>
      </c>
      <c r="C619" s="43" t="s">
        <v>418</v>
      </c>
      <c r="D619" s="44" t="s">
        <v>659</v>
      </c>
      <c r="E619" s="117">
        <v>115630</v>
      </c>
      <c r="F619" s="83">
        <v>0</v>
      </c>
      <c r="G619" s="83">
        <v>0</v>
      </c>
      <c r="H619" s="83">
        <v>0</v>
      </c>
      <c r="I619" s="83">
        <v>0</v>
      </c>
      <c r="J619" s="83">
        <v>0</v>
      </c>
      <c r="K619" s="83">
        <v>0</v>
      </c>
      <c r="L619" s="83">
        <v>0</v>
      </c>
      <c r="M619" s="83">
        <v>0</v>
      </c>
      <c r="N619" s="83">
        <v>0</v>
      </c>
      <c r="O619" s="83">
        <v>0</v>
      </c>
    </row>
    <row r="620" spans="1:15">
      <c r="A620" s="43" t="s">
        <v>417</v>
      </c>
      <c r="B620" s="43" t="s">
        <v>204</v>
      </c>
      <c r="C620" s="43" t="s">
        <v>418</v>
      </c>
      <c r="D620" s="44" t="s">
        <v>660</v>
      </c>
      <c r="E620" s="117">
        <v>9000</v>
      </c>
      <c r="F620" s="83">
        <v>0</v>
      </c>
      <c r="G620" s="83">
        <v>0</v>
      </c>
      <c r="H620" s="83">
        <v>0</v>
      </c>
      <c r="I620" s="83">
        <v>0</v>
      </c>
      <c r="J620" s="83">
        <v>0</v>
      </c>
      <c r="K620" s="83">
        <v>0</v>
      </c>
      <c r="L620" s="83">
        <v>0</v>
      </c>
      <c r="M620" s="83">
        <v>0</v>
      </c>
      <c r="N620" s="83">
        <v>0</v>
      </c>
      <c r="O620" s="83">
        <v>0</v>
      </c>
    </row>
    <row r="621" spans="1:15">
      <c r="A621" s="43" t="s">
        <v>417</v>
      </c>
      <c r="B621" s="43" t="s">
        <v>204</v>
      </c>
      <c r="C621" s="43" t="s">
        <v>418</v>
      </c>
      <c r="D621" s="44" t="s">
        <v>661</v>
      </c>
      <c r="E621" s="117">
        <v>383000</v>
      </c>
      <c r="F621" s="83">
        <v>0</v>
      </c>
      <c r="G621" s="83">
        <v>0</v>
      </c>
      <c r="H621" s="83">
        <v>0</v>
      </c>
      <c r="I621" s="83">
        <v>0</v>
      </c>
      <c r="J621" s="83">
        <v>0</v>
      </c>
      <c r="K621" s="83">
        <v>0</v>
      </c>
      <c r="L621" s="83">
        <v>0</v>
      </c>
      <c r="M621" s="83">
        <v>0</v>
      </c>
      <c r="N621" s="83">
        <v>0</v>
      </c>
      <c r="O621" s="83">
        <v>0</v>
      </c>
    </row>
    <row r="622" spans="1:15">
      <c r="A622" s="43" t="s">
        <v>417</v>
      </c>
      <c r="B622" s="43" t="s">
        <v>204</v>
      </c>
      <c r="C622" s="43" t="s">
        <v>418</v>
      </c>
      <c r="D622" s="44" t="s">
        <v>662</v>
      </c>
      <c r="E622" s="117">
        <v>9000</v>
      </c>
      <c r="F622" s="83">
        <v>0</v>
      </c>
      <c r="G622" s="83">
        <v>0</v>
      </c>
      <c r="H622" s="83">
        <v>0</v>
      </c>
      <c r="I622" s="83">
        <v>0</v>
      </c>
      <c r="J622" s="83">
        <v>0</v>
      </c>
      <c r="K622" s="83">
        <v>0</v>
      </c>
      <c r="L622" s="83">
        <v>0</v>
      </c>
      <c r="M622" s="83">
        <v>0</v>
      </c>
      <c r="N622" s="83">
        <v>0</v>
      </c>
      <c r="O622" s="83">
        <v>0</v>
      </c>
    </row>
    <row r="623" spans="1:15">
      <c r="A623" s="43" t="s">
        <v>417</v>
      </c>
      <c r="B623" s="43" t="s">
        <v>204</v>
      </c>
      <c r="C623" s="43" t="s">
        <v>418</v>
      </c>
      <c r="D623" s="44" t="s">
        <v>663</v>
      </c>
      <c r="E623" s="117">
        <v>46500</v>
      </c>
      <c r="F623" s="83">
        <v>0</v>
      </c>
      <c r="G623" s="83">
        <v>0</v>
      </c>
      <c r="H623" s="83">
        <v>0</v>
      </c>
      <c r="I623" s="83">
        <v>0</v>
      </c>
      <c r="J623" s="83">
        <v>0</v>
      </c>
      <c r="K623" s="83">
        <v>0</v>
      </c>
      <c r="L623" s="83">
        <v>0</v>
      </c>
      <c r="M623" s="83">
        <v>0</v>
      </c>
      <c r="N623" s="83">
        <v>0</v>
      </c>
      <c r="O623" s="83">
        <v>0</v>
      </c>
    </row>
    <row r="624" spans="1:15">
      <c r="A624" s="43" t="s">
        <v>417</v>
      </c>
      <c r="B624" s="43" t="s">
        <v>204</v>
      </c>
      <c r="C624" s="43" t="s">
        <v>418</v>
      </c>
      <c r="D624" s="44" t="s">
        <v>664</v>
      </c>
      <c r="E624" s="117">
        <v>9000</v>
      </c>
      <c r="F624" s="83">
        <v>0</v>
      </c>
      <c r="G624" s="83">
        <v>0</v>
      </c>
      <c r="H624" s="83">
        <v>0</v>
      </c>
      <c r="I624" s="83">
        <v>0</v>
      </c>
      <c r="J624" s="83">
        <v>0</v>
      </c>
      <c r="K624" s="83">
        <v>0</v>
      </c>
      <c r="L624" s="83">
        <v>0</v>
      </c>
      <c r="M624" s="83">
        <v>0</v>
      </c>
      <c r="N624" s="83">
        <v>0</v>
      </c>
      <c r="O624" s="83">
        <v>0</v>
      </c>
    </row>
    <row r="625" spans="1:15">
      <c r="A625" s="43" t="s">
        <v>417</v>
      </c>
      <c r="B625" s="43" t="s">
        <v>204</v>
      </c>
      <c r="C625" s="43" t="s">
        <v>418</v>
      </c>
      <c r="D625" s="44" t="s">
        <v>665</v>
      </c>
      <c r="E625" s="117">
        <v>9000</v>
      </c>
      <c r="F625" s="83">
        <v>0</v>
      </c>
      <c r="G625" s="83">
        <v>0</v>
      </c>
      <c r="H625" s="83">
        <v>0</v>
      </c>
      <c r="I625" s="83">
        <v>0</v>
      </c>
      <c r="J625" s="83">
        <v>0</v>
      </c>
      <c r="K625" s="83">
        <v>0</v>
      </c>
      <c r="L625" s="83">
        <v>0</v>
      </c>
      <c r="M625" s="83">
        <v>0</v>
      </c>
      <c r="N625" s="83">
        <v>0</v>
      </c>
      <c r="O625" s="83">
        <v>0</v>
      </c>
    </row>
    <row r="626" spans="1:15">
      <c r="A626" s="43" t="s">
        <v>417</v>
      </c>
      <c r="B626" s="43" t="s">
        <v>204</v>
      </c>
      <c r="C626" s="43" t="s">
        <v>418</v>
      </c>
      <c r="D626" s="44" t="s">
        <v>666</v>
      </c>
      <c r="E626" s="117">
        <v>9000</v>
      </c>
      <c r="F626" s="83">
        <v>0</v>
      </c>
      <c r="G626" s="83">
        <v>0</v>
      </c>
      <c r="H626" s="83">
        <v>0</v>
      </c>
      <c r="I626" s="83">
        <v>0</v>
      </c>
      <c r="J626" s="83">
        <v>0</v>
      </c>
      <c r="K626" s="83">
        <v>0</v>
      </c>
      <c r="L626" s="83">
        <v>0</v>
      </c>
      <c r="M626" s="83">
        <v>0</v>
      </c>
      <c r="N626" s="83">
        <v>0</v>
      </c>
      <c r="O626" s="83">
        <v>0</v>
      </c>
    </row>
    <row r="627" spans="1:15">
      <c r="A627" s="43" t="s">
        <v>417</v>
      </c>
      <c r="B627" s="43" t="s">
        <v>204</v>
      </c>
      <c r="C627" s="43" t="s">
        <v>418</v>
      </c>
      <c r="D627" s="44" t="s">
        <v>667</v>
      </c>
      <c r="E627" s="117">
        <v>9000</v>
      </c>
      <c r="F627" s="83">
        <v>0</v>
      </c>
      <c r="G627" s="83">
        <v>0</v>
      </c>
      <c r="H627" s="83">
        <v>0</v>
      </c>
      <c r="I627" s="83">
        <v>0</v>
      </c>
      <c r="J627" s="83">
        <v>0</v>
      </c>
      <c r="K627" s="83">
        <v>0</v>
      </c>
      <c r="L627" s="83">
        <v>0</v>
      </c>
      <c r="M627" s="83">
        <v>0</v>
      </c>
      <c r="N627" s="83">
        <v>0</v>
      </c>
      <c r="O627" s="83">
        <v>0</v>
      </c>
    </row>
    <row r="628" spans="1:15">
      <c r="A628" s="43" t="s">
        <v>417</v>
      </c>
      <c r="B628" s="43" t="s">
        <v>204</v>
      </c>
      <c r="C628" s="43" t="s">
        <v>418</v>
      </c>
      <c r="D628" s="44" t="s">
        <v>668</v>
      </c>
      <c r="E628" s="117">
        <v>296250</v>
      </c>
      <c r="F628" s="83">
        <v>0</v>
      </c>
      <c r="G628" s="83">
        <v>0</v>
      </c>
      <c r="H628" s="83">
        <v>0</v>
      </c>
      <c r="I628" s="83">
        <v>0</v>
      </c>
      <c r="J628" s="83">
        <v>0</v>
      </c>
      <c r="K628" s="83">
        <v>0</v>
      </c>
      <c r="L628" s="83">
        <v>0</v>
      </c>
      <c r="M628" s="83">
        <v>0</v>
      </c>
      <c r="N628" s="83">
        <v>0</v>
      </c>
      <c r="O628" s="83">
        <v>0</v>
      </c>
    </row>
    <row r="629" spans="1:15">
      <c r="A629" s="43" t="s">
        <v>417</v>
      </c>
      <c r="B629" s="43" t="s">
        <v>204</v>
      </c>
      <c r="C629" s="43" t="s">
        <v>418</v>
      </c>
      <c r="D629" s="44" t="s">
        <v>669</v>
      </c>
      <c r="E629" s="117">
        <v>578918.99999999965</v>
      </c>
      <c r="F629" s="83">
        <v>0</v>
      </c>
      <c r="G629" s="83">
        <v>0</v>
      </c>
      <c r="H629" s="83">
        <v>0</v>
      </c>
      <c r="I629" s="83">
        <v>0</v>
      </c>
      <c r="J629" s="83">
        <v>0</v>
      </c>
      <c r="K629" s="83">
        <v>0</v>
      </c>
      <c r="L629" s="83">
        <v>0</v>
      </c>
      <c r="M629" s="83">
        <v>0</v>
      </c>
      <c r="N629" s="83">
        <v>0</v>
      </c>
      <c r="O629" s="83">
        <v>0</v>
      </c>
    </row>
    <row r="630" spans="1:15">
      <c r="A630" s="43" t="s">
        <v>417</v>
      </c>
      <c r="B630" s="43" t="s">
        <v>204</v>
      </c>
      <c r="C630" s="43" t="s">
        <v>418</v>
      </c>
      <c r="D630" s="44" t="s">
        <v>670</v>
      </c>
      <c r="E630" s="117">
        <v>185250</v>
      </c>
      <c r="F630" s="83">
        <v>0</v>
      </c>
      <c r="G630" s="83">
        <v>0</v>
      </c>
      <c r="H630" s="83">
        <v>0</v>
      </c>
      <c r="I630" s="83">
        <v>0</v>
      </c>
      <c r="J630" s="83">
        <v>0</v>
      </c>
      <c r="K630" s="83">
        <v>0</v>
      </c>
      <c r="L630" s="83">
        <v>0</v>
      </c>
      <c r="M630" s="83">
        <v>0</v>
      </c>
      <c r="N630" s="83">
        <v>0</v>
      </c>
      <c r="O630" s="83">
        <v>0</v>
      </c>
    </row>
    <row r="631" spans="1:15">
      <c r="A631" s="43" t="s">
        <v>417</v>
      </c>
      <c r="B631" s="43" t="s">
        <v>204</v>
      </c>
      <c r="C631" s="43" t="s">
        <v>418</v>
      </c>
      <c r="D631" s="44" t="s">
        <v>671</v>
      </c>
      <c r="E631" s="117">
        <v>197500</v>
      </c>
      <c r="F631" s="83">
        <v>0</v>
      </c>
      <c r="G631" s="83">
        <v>0</v>
      </c>
      <c r="H631" s="83">
        <v>0</v>
      </c>
      <c r="I631" s="83">
        <v>0</v>
      </c>
      <c r="J631" s="83">
        <v>0</v>
      </c>
      <c r="K631" s="83">
        <v>0</v>
      </c>
      <c r="L631" s="83">
        <v>0</v>
      </c>
      <c r="M631" s="83">
        <v>0</v>
      </c>
      <c r="N631" s="83">
        <v>0</v>
      </c>
      <c r="O631" s="83">
        <v>0</v>
      </c>
    </row>
    <row r="632" spans="1:15">
      <c r="A632" s="43" t="s">
        <v>417</v>
      </c>
      <c r="B632" s="43" t="s">
        <v>204</v>
      </c>
      <c r="C632" s="43" t="s">
        <v>418</v>
      </c>
      <c r="D632" s="44" t="s">
        <v>672</v>
      </c>
      <c r="E632" s="117">
        <v>258000</v>
      </c>
      <c r="F632" s="83">
        <v>0</v>
      </c>
      <c r="G632" s="83">
        <v>0</v>
      </c>
      <c r="H632" s="83">
        <v>0</v>
      </c>
      <c r="I632" s="83">
        <v>0</v>
      </c>
      <c r="J632" s="83">
        <v>0</v>
      </c>
      <c r="K632" s="83">
        <v>0</v>
      </c>
      <c r="L632" s="83">
        <v>0</v>
      </c>
      <c r="M632" s="83">
        <v>0</v>
      </c>
      <c r="N632" s="83">
        <v>0</v>
      </c>
      <c r="O632" s="83">
        <v>0</v>
      </c>
    </row>
    <row r="633" spans="1:15">
      <c r="A633" s="43" t="s">
        <v>417</v>
      </c>
      <c r="B633" s="43" t="s">
        <v>204</v>
      </c>
      <c r="C633" s="43" t="s">
        <v>418</v>
      </c>
      <c r="D633" s="44" t="s">
        <v>673</v>
      </c>
      <c r="E633" s="117">
        <v>9000</v>
      </c>
      <c r="F633" s="83">
        <v>0</v>
      </c>
      <c r="G633" s="83">
        <v>0</v>
      </c>
      <c r="H633" s="83">
        <v>0</v>
      </c>
      <c r="I633" s="83">
        <v>0</v>
      </c>
      <c r="J633" s="83">
        <v>0</v>
      </c>
      <c r="K633" s="83">
        <v>0</v>
      </c>
      <c r="L633" s="83">
        <v>0</v>
      </c>
      <c r="M633" s="83">
        <v>0</v>
      </c>
      <c r="N633" s="83">
        <v>0</v>
      </c>
      <c r="O633" s="83">
        <v>0</v>
      </c>
    </row>
    <row r="634" spans="1:15">
      <c r="A634" s="43" t="s">
        <v>417</v>
      </c>
      <c r="B634" s="43" t="s">
        <v>204</v>
      </c>
      <c r="C634" s="43" t="s">
        <v>418</v>
      </c>
      <c r="D634" s="44" t="s">
        <v>674</v>
      </c>
      <c r="E634" s="117">
        <v>9000</v>
      </c>
      <c r="F634" s="83">
        <v>0</v>
      </c>
      <c r="G634" s="83">
        <v>0</v>
      </c>
      <c r="H634" s="83">
        <v>0</v>
      </c>
      <c r="I634" s="83">
        <v>0</v>
      </c>
      <c r="J634" s="83">
        <v>0</v>
      </c>
      <c r="K634" s="83">
        <v>0</v>
      </c>
      <c r="L634" s="83">
        <v>0</v>
      </c>
      <c r="M634" s="83">
        <v>0</v>
      </c>
      <c r="N634" s="83">
        <v>0</v>
      </c>
      <c r="O634" s="83">
        <v>0</v>
      </c>
    </row>
    <row r="635" spans="1:15">
      <c r="A635" s="43" t="s">
        <v>417</v>
      </c>
      <c r="B635" s="43" t="s">
        <v>204</v>
      </c>
      <c r="C635" s="43" t="s">
        <v>418</v>
      </c>
      <c r="D635" s="44" t="s">
        <v>675</v>
      </c>
      <c r="E635" s="117">
        <v>123500</v>
      </c>
      <c r="F635" s="83">
        <v>0</v>
      </c>
      <c r="G635" s="83">
        <v>0</v>
      </c>
      <c r="H635" s="83">
        <v>0</v>
      </c>
      <c r="I635" s="83">
        <v>0</v>
      </c>
      <c r="J635" s="83">
        <v>0</v>
      </c>
      <c r="K635" s="83">
        <v>0</v>
      </c>
      <c r="L635" s="83">
        <v>0</v>
      </c>
      <c r="M635" s="83">
        <v>0</v>
      </c>
      <c r="N635" s="83">
        <v>0</v>
      </c>
      <c r="O635" s="83">
        <v>0</v>
      </c>
    </row>
    <row r="636" spans="1:15">
      <c r="A636" s="43" t="s">
        <v>417</v>
      </c>
      <c r="B636" s="43" t="s">
        <v>204</v>
      </c>
      <c r="C636" s="43" t="s">
        <v>418</v>
      </c>
      <c r="D636" s="44" t="s">
        <v>676</v>
      </c>
      <c r="E636" s="117">
        <v>9000</v>
      </c>
      <c r="F636" s="83">
        <v>0</v>
      </c>
      <c r="G636" s="83">
        <v>0</v>
      </c>
      <c r="H636" s="83">
        <v>0</v>
      </c>
      <c r="I636" s="83">
        <v>0</v>
      </c>
      <c r="J636" s="83">
        <v>0</v>
      </c>
      <c r="K636" s="83">
        <v>0</v>
      </c>
      <c r="L636" s="83">
        <v>0</v>
      </c>
      <c r="M636" s="83">
        <v>0</v>
      </c>
      <c r="N636" s="83">
        <v>0</v>
      </c>
      <c r="O636" s="83">
        <v>0</v>
      </c>
    </row>
    <row r="637" spans="1:15">
      <c r="A637" s="43" t="s">
        <v>417</v>
      </c>
      <c r="B637" s="43" t="s">
        <v>204</v>
      </c>
      <c r="C637" s="43" t="s">
        <v>418</v>
      </c>
      <c r="D637" s="44" t="s">
        <v>677</v>
      </c>
      <c r="E637" s="117">
        <v>218000</v>
      </c>
      <c r="F637" s="83">
        <v>0</v>
      </c>
      <c r="G637" s="83">
        <v>0</v>
      </c>
      <c r="H637" s="83">
        <v>0</v>
      </c>
      <c r="I637" s="83">
        <v>0</v>
      </c>
      <c r="J637" s="83">
        <v>0</v>
      </c>
      <c r="K637" s="83">
        <v>0</v>
      </c>
      <c r="L637" s="83">
        <v>0</v>
      </c>
      <c r="M637" s="83">
        <v>0</v>
      </c>
      <c r="N637" s="83">
        <v>0</v>
      </c>
      <c r="O637" s="83">
        <v>0</v>
      </c>
    </row>
    <row r="638" spans="1:15">
      <c r="A638" s="43" t="s">
        <v>417</v>
      </c>
      <c r="B638" s="43" t="s">
        <v>204</v>
      </c>
      <c r="C638" s="43" t="s">
        <v>418</v>
      </c>
      <c r="D638" s="44" t="s">
        <v>678</v>
      </c>
      <c r="E638" s="117">
        <v>9000</v>
      </c>
      <c r="F638" s="83">
        <v>0</v>
      </c>
      <c r="G638" s="83">
        <v>0</v>
      </c>
      <c r="H638" s="83">
        <v>0</v>
      </c>
      <c r="I638" s="83">
        <v>0</v>
      </c>
      <c r="J638" s="83">
        <v>0</v>
      </c>
      <c r="K638" s="83">
        <v>0</v>
      </c>
      <c r="L638" s="83">
        <v>0</v>
      </c>
      <c r="M638" s="83">
        <v>0</v>
      </c>
      <c r="N638" s="83">
        <v>0</v>
      </c>
      <c r="O638" s="83">
        <v>0</v>
      </c>
    </row>
    <row r="639" spans="1:15">
      <c r="A639" s="43" t="s">
        <v>417</v>
      </c>
      <c r="B639" s="43" t="s">
        <v>204</v>
      </c>
      <c r="C639" s="43" t="s">
        <v>418</v>
      </c>
      <c r="D639" s="44" t="s">
        <v>679</v>
      </c>
      <c r="E639" s="117">
        <v>9000</v>
      </c>
      <c r="F639" s="83">
        <v>0</v>
      </c>
      <c r="G639" s="83">
        <v>0</v>
      </c>
      <c r="H639" s="83">
        <v>0</v>
      </c>
      <c r="I639" s="83">
        <v>0</v>
      </c>
      <c r="J639" s="83">
        <v>0</v>
      </c>
      <c r="K639" s="83">
        <v>0</v>
      </c>
      <c r="L639" s="83">
        <v>0</v>
      </c>
      <c r="M639" s="83">
        <v>0</v>
      </c>
      <c r="N639" s="83">
        <v>0</v>
      </c>
      <c r="O639" s="83">
        <v>0</v>
      </c>
    </row>
    <row r="640" spans="1:15">
      <c r="A640" s="43" t="s">
        <v>417</v>
      </c>
      <c r="B640" s="43" t="s">
        <v>204</v>
      </c>
      <c r="C640" s="43" t="s">
        <v>418</v>
      </c>
      <c r="D640" s="44" t="s">
        <v>680</v>
      </c>
      <c r="E640" s="117">
        <v>203500</v>
      </c>
      <c r="F640" s="83">
        <v>0</v>
      </c>
      <c r="G640" s="83">
        <v>0</v>
      </c>
      <c r="H640" s="83">
        <v>0</v>
      </c>
      <c r="I640" s="83">
        <v>0</v>
      </c>
      <c r="J640" s="83">
        <v>0</v>
      </c>
      <c r="K640" s="83">
        <v>0</v>
      </c>
      <c r="L640" s="83">
        <v>0</v>
      </c>
      <c r="M640" s="83">
        <v>0</v>
      </c>
      <c r="N640" s="83">
        <v>0</v>
      </c>
      <c r="O640" s="83">
        <v>0</v>
      </c>
    </row>
    <row r="641" spans="1:15">
      <c r="A641" s="43" t="s">
        <v>417</v>
      </c>
      <c r="B641" s="43" t="s">
        <v>204</v>
      </c>
      <c r="C641" s="43" t="s">
        <v>418</v>
      </c>
      <c r="D641" s="44" t="s">
        <v>681</v>
      </c>
      <c r="E641" s="117">
        <v>588750</v>
      </c>
      <c r="F641" s="83">
        <v>0</v>
      </c>
      <c r="G641" s="83">
        <v>0</v>
      </c>
      <c r="H641" s="83">
        <v>0</v>
      </c>
      <c r="I641" s="83">
        <v>0</v>
      </c>
      <c r="J641" s="83">
        <v>0</v>
      </c>
      <c r="K641" s="83">
        <v>0</v>
      </c>
      <c r="L641" s="83">
        <v>0</v>
      </c>
      <c r="M641" s="83">
        <v>0</v>
      </c>
      <c r="N641" s="83">
        <v>0</v>
      </c>
      <c r="O641" s="83">
        <v>0</v>
      </c>
    </row>
    <row r="642" spans="1:15">
      <c r="A642" s="43" t="s">
        <v>417</v>
      </c>
      <c r="B642" s="43" t="s">
        <v>204</v>
      </c>
      <c r="C642" s="43" t="s">
        <v>418</v>
      </c>
      <c r="D642" s="44" t="s">
        <v>682</v>
      </c>
      <c r="E642" s="117">
        <v>636000</v>
      </c>
      <c r="F642" s="83">
        <v>0</v>
      </c>
      <c r="G642" s="83">
        <v>0</v>
      </c>
      <c r="H642" s="83">
        <v>0</v>
      </c>
      <c r="I642" s="83">
        <v>0</v>
      </c>
      <c r="J642" s="83">
        <v>0</v>
      </c>
      <c r="K642" s="83">
        <v>0</v>
      </c>
      <c r="L642" s="83">
        <v>0</v>
      </c>
      <c r="M642" s="83">
        <v>0</v>
      </c>
      <c r="N642" s="83">
        <v>0</v>
      </c>
      <c r="O642" s="83">
        <v>0</v>
      </c>
    </row>
    <row r="643" spans="1:15">
      <c r="A643" s="43" t="s">
        <v>417</v>
      </c>
      <c r="B643" s="43" t="s">
        <v>204</v>
      </c>
      <c r="C643" s="43" t="s">
        <v>418</v>
      </c>
      <c r="D643" s="44" t="s">
        <v>683</v>
      </c>
      <c r="E643" s="117">
        <v>185250</v>
      </c>
      <c r="F643" s="83">
        <v>0</v>
      </c>
      <c r="G643" s="83">
        <v>0</v>
      </c>
      <c r="H643" s="83">
        <v>0</v>
      </c>
      <c r="I643" s="83">
        <v>0</v>
      </c>
      <c r="J643" s="83">
        <v>0</v>
      </c>
      <c r="K643" s="83">
        <v>0</v>
      </c>
      <c r="L643" s="83">
        <v>0</v>
      </c>
      <c r="M643" s="83">
        <v>0</v>
      </c>
      <c r="N643" s="83">
        <v>0</v>
      </c>
      <c r="O643" s="83">
        <v>0</v>
      </c>
    </row>
    <row r="644" spans="1:15">
      <c r="A644" s="43" t="s">
        <v>417</v>
      </c>
      <c r="B644" s="43" t="s">
        <v>204</v>
      </c>
      <c r="C644" s="43" t="s">
        <v>418</v>
      </c>
      <c r="D644" s="44" t="s">
        <v>684</v>
      </c>
      <c r="E644" s="117">
        <v>223500</v>
      </c>
      <c r="F644" s="83">
        <v>0</v>
      </c>
      <c r="G644" s="83">
        <v>0</v>
      </c>
      <c r="H644" s="83">
        <v>0</v>
      </c>
      <c r="I644" s="83">
        <v>0</v>
      </c>
      <c r="J644" s="83">
        <v>0</v>
      </c>
      <c r="K644" s="83">
        <v>0</v>
      </c>
      <c r="L644" s="83">
        <v>0</v>
      </c>
      <c r="M644" s="83">
        <v>0</v>
      </c>
      <c r="N644" s="83">
        <v>0</v>
      </c>
      <c r="O644" s="83">
        <v>0</v>
      </c>
    </row>
    <row r="645" spans="1:15">
      <c r="A645" s="43" t="s">
        <v>417</v>
      </c>
      <c r="B645" s="43" t="s">
        <v>204</v>
      </c>
      <c r="C645" s="43" t="s">
        <v>418</v>
      </c>
      <c r="D645" s="44" t="s">
        <v>685</v>
      </c>
      <c r="E645" s="117">
        <v>592500</v>
      </c>
      <c r="F645" s="83">
        <v>0</v>
      </c>
      <c r="G645" s="83">
        <v>0</v>
      </c>
      <c r="H645" s="83">
        <v>0</v>
      </c>
      <c r="I645" s="83">
        <v>0</v>
      </c>
      <c r="J645" s="83">
        <v>0</v>
      </c>
      <c r="K645" s="83">
        <v>0</v>
      </c>
      <c r="L645" s="83">
        <v>0</v>
      </c>
      <c r="M645" s="83">
        <v>0</v>
      </c>
      <c r="N645" s="83">
        <v>0</v>
      </c>
      <c r="O645" s="83">
        <v>0</v>
      </c>
    </row>
    <row r="646" spans="1:15">
      <c r="A646" s="43" t="s">
        <v>417</v>
      </c>
      <c r="B646" s="43" t="s">
        <v>204</v>
      </c>
      <c r="C646" s="43" t="s">
        <v>418</v>
      </c>
      <c r="D646" s="44" t="s">
        <v>686</v>
      </c>
      <c r="E646" s="117">
        <v>9000</v>
      </c>
      <c r="F646" s="83">
        <v>0</v>
      </c>
      <c r="G646" s="83">
        <v>0</v>
      </c>
      <c r="H646" s="83">
        <v>0</v>
      </c>
      <c r="I646" s="83">
        <v>0</v>
      </c>
      <c r="J646" s="83">
        <v>0</v>
      </c>
      <c r="K646" s="83">
        <v>0</v>
      </c>
      <c r="L646" s="83">
        <v>0</v>
      </c>
      <c r="M646" s="83">
        <v>0</v>
      </c>
      <c r="N646" s="83">
        <v>0</v>
      </c>
      <c r="O646" s="83">
        <v>0</v>
      </c>
    </row>
    <row r="647" spans="1:15">
      <c r="A647" s="43" t="s">
        <v>417</v>
      </c>
      <c r="B647" s="43" t="s">
        <v>204</v>
      </c>
      <c r="C647" s="43" t="s">
        <v>418</v>
      </c>
      <c r="D647" s="44" t="s">
        <v>687</v>
      </c>
      <c r="E647" s="117">
        <v>180500</v>
      </c>
      <c r="F647" s="83">
        <v>0</v>
      </c>
      <c r="G647" s="83">
        <v>0</v>
      </c>
      <c r="H647" s="83">
        <v>0</v>
      </c>
      <c r="I647" s="83">
        <v>0</v>
      </c>
      <c r="J647" s="83">
        <v>0</v>
      </c>
      <c r="K647" s="83">
        <v>0</v>
      </c>
      <c r="L647" s="83">
        <v>0</v>
      </c>
      <c r="M647" s="83">
        <v>0</v>
      </c>
      <c r="N647" s="83">
        <v>0</v>
      </c>
      <c r="O647" s="83">
        <v>0</v>
      </c>
    </row>
    <row r="648" spans="1:15">
      <c r="A648" s="43" t="s">
        <v>417</v>
      </c>
      <c r="B648" s="43" t="s">
        <v>204</v>
      </c>
      <c r="C648" s="43" t="s">
        <v>418</v>
      </c>
      <c r="D648" s="44" t="s">
        <v>688</v>
      </c>
      <c r="E648" s="117">
        <v>9000</v>
      </c>
      <c r="F648" s="83">
        <v>0</v>
      </c>
      <c r="G648" s="83">
        <v>0</v>
      </c>
      <c r="H648" s="83">
        <v>0</v>
      </c>
      <c r="I648" s="83">
        <v>0</v>
      </c>
      <c r="J648" s="83">
        <v>0</v>
      </c>
      <c r="K648" s="83">
        <v>0</v>
      </c>
      <c r="L648" s="83">
        <v>0</v>
      </c>
      <c r="M648" s="83">
        <v>0</v>
      </c>
      <c r="N648" s="83">
        <v>0</v>
      </c>
      <c r="O648" s="83">
        <v>0</v>
      </c>
    </row>
    <row r="649" spans="1:15">
      <c r="A649" s="43" t="s">
        <v>417</v>
      </c>
      <c r="B649" s="43" t="s">
        <v>204</v>
      </c>
      <c r="C649" s="43" t="s">
        <v>418</v>
      </c>
      <c r="D649" s="44" t="s">
        <v>689</v>
      </c>
      <c r="E649" s="117">
        <v>309000</v>
      </c>
      <c r="F649" s="83">
        <v>0</v>
      </c>
      <c r="G649" s="83">
        <v>0</v>
      </c>
      <c r="H649" s="83">
        <v>0</v>
      </c>
      <c r="I649" s="83">
        <v>0</v>
      </c>
      <c r="J649" s="83">
        <v>0</v>
      </c>
      <c r="K649" s="83">
        <v>0</v>
      </c>
      <c r="L649" s="83">
        <v>0</v>
      </c>
      <c r="M649" s="83">
        <v>0</v>
      </c>
      <c r="N649" s="83">
        <v>0</v>
      </c>
      <c r="O649" s="83">
        <v>0</v>
      </c>
    </row>
    <row r="650" spans="1:15">
      <c r="A650" s="43" t="s">
        <v>417</v>
      </c>
      <c r="B650" s="43" t="s">
        <v>204</v>
      </c>
      <c r="C650" s="43" t="s">
        <v>418</v>
      </c>
      <c r="D650" s="44" t="s">
        <v>690</v>
      </c>
      <c r="E650" s="117">
        <v>9000</v>
      </c>
      <c r="F650" s="83">
        <v>0</v>
      </c>
      <c r="G650" s="83">
        <v>0</v>
      </c>
      <c r="H650" s="83">
        <v>0</v>
      </c>
      <c r="I650" s="83">
        <v>0</v>
      </c>
      <c r="J650" s="83">
        <v>0</v>
      </c>
      <c r="K650" s="83">
        <v>0</v>
      </c>
      <c r="L650" s="83">
        <v>0</v>
      </c>
      <c r="M650" s="83">
        <v>0</v>
      </c>
      <c r="N650" s="83">
        <v>0</v>
      </c>
      <c r="O650" s="83">
        <v>0</v>
      </c>
    </row>
    <row r="651" spans="1:15">
      <c r="A651" s="43" t="s">
        <v>417</v>
      </c>
      <c r="B651" s="43" t="s">
        <v>204</v>
      </c>
      <c r="C651" s="43" t="s">
        <v>418</v>
      </c>
      <c r="D651" s="44" t="s">
        <v>691</v>
      </c>
      <c r="E651" s="117">
        <v>9000</v>
      </c>
      <c r="F651" s="83">
        <v>0</v>
      </c>
      <c r="G651" s="83">
        <v>0</v>
      </c>
      <c r="H651" s="83">
        <v>0</v>
      </c>
      <c r="I651" s="83">
        <v>0</v>
      </c>
      <c r="J651" s="83">
        <v>0</v>
      </c>
      <c r="K651" s="83">
        <v>0</v>
      </c>
      <c r="L651" s="83">
        <v>0</v>
      </c>
      <c r="M651" s="83">
        <v>0</v>
      </c>
      <c r="N651" s="83">
        <v>0</v>
      </c>
      <c r="O651" s="83">
        <v>0</v>
      </c>
    </row>
    <row r="652" spans="1:15">
      <c r="A652" s="43" t="s">
        <v>417</v>
      </c>
      <c r="B652" s="43" t="s">
        <v>204</v>
      </c>
      <c r="C652" s="43" t="s">
        <v>418</v>
      </c>
      <c r="D652" s="44" t="s">
        <v>692</v>
      </c>
      <c r="E652" s="117">
        <v>9000</v>
      </c>
      <c r="F652" s="83">
        <v>0</v>
      </c>
      <c r="G652" s="83">
        <v>0</v>
      </c>
      <c r="H652" s="83">
        <v>0</v>
      </c>
      <c r="I652" s="83">
        <v>0</v>
      </c>
      <c r="J652" s="83">
        <v>0</v>
      </c>
      <c r="K652" s="83">
        <v>0</v>
      </c>
      <c r="L652" s="83">
        <v>0</v>
      </c>
      <c r="M652" s="83">
        <v>0</v>
      </c>
      <c r="N652" s="83">
        <v>0</v>
      </c>
      <c r="O652" s="83">
        <v>0</v>
      </c>
    </row>
    <row r="653" spans="1:15">
      <c r="A653" s="43" t="s">
        <v>417</v>
      </c>
      <c r="B653" s="43" t="s">
        <v>204</v>
      </c>
      <c r="C653" s="43" t="s">
        <v>418</v>
      </c>
      <c r="D653" s="44" t="s">
        <v>693</v>
      </c>
      <c r="E653" s="117">
        <v>9000</v>
      </c>
      <c r="F653" s="83">
        <v>0</v>
      </c>
      <c r="G653" s="83">
        <v>0</v>
      </c>
      <c r="H653" s="83">
        <v>0</v>
      </c>
      <c r="I653" s="83">
        <v>0</v>
      </c>
      <c r="J653" s="83">
        <v>0</v>
      </c>
      <c r="K653" s="83">
        <v>0</v>
      </c>
      <c r="L653" s="83">
        <v>0</v>
      </c>
      <c r="M653" s="83">
        <v>0</v>
      </c>
      <c r="N653" s="83">
        <v>0</v>
      </c>
      <c r="O653" s="83">
        <v>0</v>
      </c>
    </row>
    <row r="654" spans="1:15">
      <c r="A654" s="43" t="s">
        <v>417</v>
      </c>
      <c r="B654" s="43" t="s">
        <v>204</v>
      </c>
      <c r="C654" s="43" t="s">
        <v>418</v>
      </c>
      <c r="D654" s="44" t="s">
        <v>694</v>
      </c>
      <c r="E654" s="117">
        <v>9000</v>
      </c>
      <c r="F654" s="83">
        <v>0</v>
      </c>
      <c r="G654" s="83">
        <v>0</v>
      </c>
      <c r="H654" s="83">
        <v>0</v>
      </c>
      <c r="I654" s="83">
        <v>0</v>
      </c>
      <c r="J654" s="83">
        <v>0</v>
      </c>
      <c r="K654" s="83">
        <v>0</v>
      </c>
      <c r="L654" s="83">
        <v>0</v>
      </c>
      <c r="M654" s="83">
        <v>0</v>
      </c>
      <c r="N654" s="83">
        <v>0</v>
      </c>
      <c r="O654" s="83">
        <v>0</v>
      </c>
    </row>
    <row r="655" spans="1:15">
      <c r="A655" s="43" t="s">
        <v>417</v>
      </c>
      <c r="B655" s="43" t="s">
        <v>204</v>
      </c>
      <c r="C655" s="43" t="s">
        <v>418</v>
      </c>
      <c r="D655" s="44" t="s">
        <v>695</v>
      </c>
      <c r="E655" s="117">
        <v>9000</v>
      </c>
      <c r="F655" s="83">
        <v>0</v>
      </c>
      <c r="G655" s="83">
        <v>0</v>
      </c>
      <c r="H655" s="83">
        <v>0</v>
      </c>
      <c r="I655" s="83">
        <v>0</v>
      </c>
      <c r="J655" s="83">
        <v>0</v>
      </c>
      <c r="K655" s="83">
        <v>0</v>
      </c>
      <c r="L655" s="83">
        <v>0</v>
      </c>
      <c r="M655" s="83">
        <v>0</v>
      </c>
      <c r="N655" s="83">
        <v>0</v>
      </c>
      <c r="O655" s="83">
        <v>0</v>
      </c>
    </row>
    <row r="656" spans="1:15">
      <c r="A656" s="43" t="s">
        <v>417</v>
      </c>
      <c r="B656" s="43" t="s">
        <v>204</v>
      </c>
      <c r="C656" s="43" t="s">
        <v>418</v>
      </c>
      <c r="D656" s="44" t="s">
        <v>696</v>
      </c>
      <c r="E656" s="117">
        <v>456403.00000000012</v>
      </c>
      <c r="F656" s="83">
        <v>0</v>
      </c>
      <c r="G656" s="83">
        <v>0</v>
      </c>
      <c r="H656" s="83">
        <v>0</v>
      </c>
      <c r="I656" s="83">
        <v>0</v>
      </c>
      <c r="J656" s="83">
        <v>0</v>
      </c>
      <c r="K656" s="83">
        <v>0</v>
      </c>
      <c r="L656" s="83">
        <v>0</v>
      </c>
      <c r="M656" s="83">
        <v>0</v>
      </c>
      <c r="N656" s="83">
        <v>0</v>
      </c>
      <c r="O656" s="83">
        <v>0</v>
      </c>
    </row>
    <row r="657" spans="1:15">
      <c r="A657" s="43" t="s">
        <v>417</v>
      </c>
      <c r="B657" s="43" t="s">
        <v>204</v>
      </c>
      <c r="C657" s="43" t="s">
        <v>418</v>
      </c>
      <c r="D657" s="44" t="s">
        <v>697</v>
      </c>
      <c r="E657" s="117">
        <v>9000</v>
      </c>
      <c r="F657" s="83">
        <v>0</v>
      </c>
      <c r="G657" s="83">
        <v>0</v>
      </c>
      <c r="H657" s="83">
        <v>0</v>
      </c>
      <c r="I657" s="83">
        <v>0</v>
      </c>
      <c r="J657" s="83">
        <v>0</v>
      </c>
      <c r="K657" s="83">
        <v>0</v>
      </c>
      <c r="L657" s="83">
        <v>0</v>
      </c>
      <c r="M657" s="83">
        <v>0</v>
      </c>
      <c r="N657" s="83">
        <v>0</v>
      </c>
      <c r="O657" s="83">
        <v>0</v>
      </c>
    </row>
    <row r="658" spans="1:15">
      <c r="A658" s="43" t="s">
        <v>417</v>
      </c>
      <c r="B658" s="43" t="s">
        <v>204</v>
      </c>
      <c r="C658" s="43" t="s">
        <v>418</v>
      </c>
      <c r="D658" s="44" t="s">
        <v>698</v>
      </c>
      <c r="E658" s="117">
        <v>9000</v>
      </c>
      <c r="F658" s="83">
        <v>0</v>
      </c>
      <c r="G658" s="83">
        <v>0</v>
      </c>
      <c r="H658" s="83">
        <v>0</v>
      </c>
      <c r="I658" s="83">
        <v>0</v>
      </c>
      <c r="J658" s="83">
        <v>0</v>
      </c>
      <c r="K658" s="83">
        <v>0</v>
      </c>
      <c r="L658" s="83">
        <v>0</v>
      </c>
      <c r="M658" s="83">
        <v>0</v>
      </c>
      <c r="N658" s="83">
        <v>0</v>
      </c>
      <c r="O658" s="83">
        <v>0</v>
      </c>
    </row>
    <row r="659" spans="1:15">
      <c r="A659" s="43" t="s">
        <v>417</v>
      </c>
      <c r="B659" s="43" t="s">
        <v>204</v>
      </c>
      <c r="C659" s="43" t="s">
        <v>418</v>
      </c>
      <c r="D659" s="44" t="s">
        <v>699</v>
      </c>
      <c r="E659" s="117">
        <v>117500</v>
      </c>
      <c r="F659" s="83">
        <v>0</v>
      </c>
      <c r="G659" s="83">
        <v>0</v>
      </c>
      <c r="H659" s="83">
        <v>0</v>
      </c>
      <c r="I659" s="83">
        <v>0</v>
      </c>
      <c r="J659" s="83">
        <v>0</v>
      </c>
      <c r="K659" s="83">
        <v>0</v>
      </c>
      <c r="L659" s="83">
        <v>0</v>
      </c>
      <c r="M659" s="83">
        <v>0</v>
      </c>
      <c r="N659" s="83">
        <v>0</v>
      </c>
      <c r="O659" s="83">
        <v>0</v>
      </c>
    </row>
    <row r="660" spans="1:15">
      <c r="A660" s="43" t="s">
        <v>417</v>
      </c>
      <c r="B660" s="43" t="s">
        <v>204</v>
      </c>
      <c r="C660" s="43" t="s">
        <v>418</v>
      </c>
      <c r="D660" s="44" t="s">
        <v>700</v>
      </c>
      <c r="E660" s="117">
        <v>9000</v>
      </c>
      <c r="F660" s="83">
        <v>0</v>
      </c>
      <c r="G660" s="83">
        <v>0</v>
      </c>
      <c r="H660" s="83">
        <v>0</v>
      </c>
      <c r="I660" s="83">
        <v>0</v>
      </c>
      <c r="J660" s="83">
        <v>0</v>
      </c>
      <c r="K660" s="83">
        <v>0</v>
      </c>
      <c r="L660" s="83">
        <v>0</v>
      </c>
      <c r="M660" s="83">
        <v>0</v>
      </c>
      <c r="N660" s="83">
        <v>0</v>
      </c>
      <c r="O660" s="83">
        <v>0</v>
      </c>
    </row>
    <row r="661" spans="1:15">
      <c r="A661" s="43" t="s">
        <v>417</v>
      </c>
      <c r="B661" s="43" t="s">
        <v>204</v>
      </c>
      <c r="C661" s="43" t="s">
        <v>418</v>
      </c>
      <c r="D661" s="44" t="s">
        <v>701</v>
      </c>
      <c r="E661" s="117">
        <v>9000</v>
      </c>
      <c r="F661" s="83">
        <v>0</v>
      </c>
      <c r="G661" s="83">
        <v>0</v>
      </c>
      <c r="H661" s="83">
        <v>0</v>
      </c>
      <c r="I661" s="83">
        <v>0</v>
      </c>
      <c r="J661" s="83">
        <v>0</v>
      </c>
      <c r="K661" s="83">
        <v>0</v>
      </c>
      <c r="L661" s="83">
        <v>0</v>
      </c>
      <c r="M661" s="83">
        <v>0</v>
      </c>
      <c r="N661" s="83">
        <v>0</v>
      </c>
      <c r="O661" s="83">
        <v>0</v>
      </c>
    </row>
    <row r="662" spans="1:15">
      <c r="A662" s="43" t="s">
        <v>417</v>
      </c>
      <c r="B662" s="43" t="s">
        <v>204</v>
      </c>
      <c r="C662" s="43" t="s">
        <v>418</v>
      </c>
      <c r="D662" s="44" t="s">
        <v>702</v>
      </c>
      <c r="E662" s="117">
        <v>9000</v>
      </c>
      <c r="F662" s="83">
        <v>0</v>
      </c>
      <c r="G662" s="83">
        <v>0</v>
      </c>
      <c r="H662" s="83">
        <v>0</v>
      </c>
      <c r="I662" s="83">
        <v>0</v>
      </c>
      <c r="J662" s="83">
        <v>0</v>
      </c>
      <c r="K662" s="83">
        <v>0</v>
      </c>
      <c r="L662" s="83">
        <v>0</v>
      </c>
      <c r="M662" s="83">
        <v>0</v>
      </c>
      <c r="N662" s="83">
        <v>0</v>
      </c>
      <c r="O662" s="83">
        <v>0</v>
      </c>
    </row>
    <row r="663" spans="1:15">
      <c r="A663" s="43" t="s">
        <v>417</v>
      </c>
      <c r="B663" s="43" t="s">
        <v>204</v>
      </c>
      <c r="C663" s="43" t="s">
        <v>418</v>
      </c>
      <c r="D663" s="44" t="s">
        <v>703</v>
      </c>
      <c r="E663" s="117">
        <v>361000</v>
      </c>
      <c r="F663" s="83">
        <v>0</v>
      </c>
      <c r="G663" s="83">
        <v>0</v>
      </c>
      <c r="H663" s="83">
        <v>0</v>
      </c>
      <c r="I663" s="83">
        <v>0</v>
      </c>
      <c r="J663" s="83">
        <v>0</v>
      </c>
      <c r="K663" s="83">
        <v>0</v>
      </c>
      <c r="L663" s="83">
        <v>0</v>
      </c>
      <c r="M663" s="83">
        <v>0</v>
      </c>
      <c r="N663" s="83">
        <v>0</v>
      </c>
      <c r="O663" s="83">
        <v>0</v>
      </c>
    </row>
    <row r="664" spans="1:15">
      <c r="A664" s="43" t="s">
        <v>417</v>
      </c>
      <c r="B664" s="43" t="s">
        <v>204</v>
      </c>
      <c r="C664" s="43" t="s">
        <v>418</v>
      </c>
      <c r="D664" s="44" t="s">
        <v>704</v>
      </c>
      <c r="E664" s="117">
        <v>9000</v>
      </c>
      <c r="F664" s="83">
        <v>0</v>
      </c>
      <c r="G664" s="83">
        <v>0</v>
      </c>
      <c r="H664" s="83">
        <v>0</v>
      </c>
      <c r="I664" s="83">
        <v>0</v>
      </c>
      <c r="J664" s="83">
        <v>0</v>
      </c>
      <c r="K664" s="83">
        <v>0</v>
      </c>
      <c r="L664" s="83">
        <v>0</v>
      </c>
      <c r="M664" s="83">
        <v>0</v>
      </c>
      <c r="N664" s="83">
        <v>0</v>
      </c>
      <c r="O664" s="83">
        <v>0</v>
      </c>
    </row>
    <row r="665" spans="1:15">
      <c r="A665" s="43" t="s">
        <v>417</v>
      </c>
      <c r="B665" s="43" t="s">
        <v>204</v>
      </c>
      <c r="C665" s="43" t="s">
        <v>418</v>
      </c>
      <c r="D665" s="44" t="s">
        <v>705</v>
      </c>
      <c r="E665" s="117">
        <v>9000</v>
      </c>
      <c r="F665" s="83">
        <v>0</v>
      </c>
      <c r="G665" s="83">
        <v>0</v>
      </c>
      <c r="H665" s="83">
        <v>0</v>
      </c>
      <c r="I665" s="83">
        <v>0</v>
      </c>
      <c r="J665" s="83">
        <v>0</v>
      </c>
      <c r="K665" s="83">
        <v>0</v>
      </c>
      <c r="L665" s="83">
        <v>0</v>
      </c>
      <c r="M665" s="83">
        <v>0</v>
      </c>
      <c r="N665" s="83">
        <v>0</v>
      </c>
      <c r="O665" s="83">
        <v>0</v>
      </c>
    </row>
    <row r="666" spans="1:15">
      <c r="A666" s="43" t="s">
        <v>417</v>
      </c>
      <c r="B666" s="43" t="s">
        <v>204</v>
      </c>
      <c r="C666" s="43" t="s">
        <v>418</v>
      </c>
      <c r="D666" s="44" t="s">
        <v>706</v>
      </c>
      <c r="E666" s="117">
        <v>9000</v>
      </c>
      <c r="F666" s="83">
        <v>0</v>
      </c>
      <c r="G666" s="83">
        <v>0</v>
      </c>
      <c r="H666" s="83">
        <v>0</v>
      </c>
      <c r="I666" s="83">
        <v>0</v>
      </c>
      <c r="J666" s="83">
        <v>0</v>
      </c>
      <c r="K666" s="83">
        <v>0</v>
      </c>
      <c r="L666" s="83">
        <v>0</v>
      </c>
      <c r="M666" s="83">
        <v>0</v>
      </c>
      <c r="N666" s="83">
        <v>0</v>
      </c>
      <c r="O666" s="83">
        <v>0</v>
      </c>
    </row>
    <row r="667" spans="1:15">
      <c r="A667" s="43" t="s">
        <v>417</v>
      </c>
      <c r="B667" s="43" t="s">
        <v>204</v>
      </c>
      <c r="C667" s="43" t="s">
        <v>418</v>
      </c>
      <c r="D667" s="44" t="s">
        <v>707</v>
      </c>
      <c r="E667" s="117">
        <v>9000</v>
      </c>
      <c r="F667" s="83">
        <v>0</v>
      </c>
      <c r="G667" s="83">
        <v>0</v>
      </c>
      <c r="H667" s="83">
        <v>0</v>
      </c>
      <c r="I667" s="83">
        <v>0</v>
      </c>
      <c r="J667" s="83">
        <v>0</v>
      </c>
      <c r="K667" s="83">
        <v>0</v>
      </c>
      <c r="L667" s="83">
        <v>0</v>
      </c>
      <c r="M667" s="83">
        <v>0</v>
      </c>
      <c r="N667" s="83">
        <v>0</v>
      </c>
      <c r="O667" s="83">
        <v>0</v>
      </c>
    </row>
    <row r="668" spans="1:15">
      <c r="A668" s="43" t="s">
        <v>417</v>
      </c>
      <c r="B668" s="43" t="s">
        <v>204</v>
      </c>
      <c r="C668" s="43" t="s">
        <v>418</v>
      </c>
      <c r="D668" s="44" t="s">
        <v>708</v>
      </c>
      <c r="E668" s="117">
        <v>9000</v>
      </c>
      <c r="F668" s="83">
        <v>0</v>
      </c>
      <c r="G668" s="83">
        <v>0</v>
      </c>
      <c r="H668" s="83">
        <v>0</v>
      </c>
      <c r="I668" s="83">
        <v>0</v>
      </c>
      <c r="J668" s="83">
        <v>0</v>
      </c>
      <c r="K668" s="83">
        <v>0</v>
      </c>
      <c r="L668" s="83">
        <v>0</v>
      </c>
      <c r="M668" s="83">
        <v>0</v>
      </c>
      <c r="N668" s="83">
        <v>0</v>
      </c>
      <c r="O668" s="83">
        <v>0</v>
      </c>
    </row>
    <row r="669" spans="1:15">
      <c r="A669" s="43" t="s">
        <v>417</v>
      </c>
      <c r="B669" s="43" t="s">
        <v>204</v>
      </c>
      <c r="C669" s="43" t="s">
        <v>418</v>
      </c>
      <c r="D669" s="44" t="s">
        <v>709</v>
      </c>
      <c r="E669" s="117">
        <v>9000</v>
      </c>
      <c r="F669" s="83">
        <v>0</v>
      </c>
      <c r="G669" s="83">
        <v>0</v>
      </c>
      <c r="H669" s="83">
        <v>0</v>
      </c>
      <c r="I669" s="83">
        <v>0</v>
      </c>
      <c r="J669" s="83">
        <v>0</v>
      </c>
      <c r="K669" s="83">
        <v>0</v>
      </c>
      <c r="L669" s="83">
        <v>0</v>
      </c>
      <c r="M669" s="83">
        <v>0</v>
      </c>
      <c r="N669" s="83">
        <v>0</v>
      </c>
      <c r="O669" s="83">
        <v>0</v>
      </c>
    </row>
    <row r="670" spans="1:15">
      <c r="A670" s="43" t="s">
        <v>417</v>
      </c>
      <c r="B670" s="43" t="s">
        <v>204</v>
      </c>
      <c r="C670" s="43" t="s">
        <v>418</v>
      </c>
      <c r="D670" s="44" t="s">
        <v>710</v>
      </c>
      <c r="E670" s="117">
        <v>9000</v>
      </c>
      <c r="F670" s="83">
        <v>0</v>
      </c>
      <c r="G670" s="83">
        <v>0</v>
      </c>
      <c r="H670" s="83">
        <v>0</v>
      </c>
      <c r="I670" s="83">
        <v>0</v>
      </c>
      <c r="J670" s="83">
        <v>0</v>
      </c>
      <c r="K670" s="83">
        <v>0</v>
      </c>
      <c r="L670" s="83">
        <v>0</v>
      </c>
      <c r="M670" s="83">
        <v>0</v>
      </c>
      <c r="N670" s="83">
        <v>0</v>
      </c>
      <c r="O670" s="83">
        <v>0</v>
      </c>
    </row>
    <row r="671" spans="1:15">
      <c r="A671" s="43" t="s">
        <v>417</v>
      </c>
      <c r="B671" s="43" t="s">
        <v>204</v>
      </c>
      <c r="C671" s="43" t="s">
        <v>418</v>
      </c>
      <c r="D671" s="44" t="s">
        <v>711</v>
      </c>
      <c r="E671" s="117">
        <v>9000</v>
      </c>
      <c r="F671" s="83">
        <v>0</v>
      </c>
      <c r="G671" s="83">
        <v>0</v>
      </c>
      <c r="H671" s="83">
        <v>0</v>
      </c>
      <c r="I671" s="83">
        <v>0</v>
      </c>
      <c r="J671" s="83">
        <v>0</v>
      </c>
      <c r="K671" s="83">
        <v>0</v>
      </c>
      <c r="L671" s="83">
        <v>0</v>
      </c>
      <c r="M671" s="83">
        <v>0</v>
      </c>
      <c r="N671" s="83">
        <v>0</v>
      </c>
      <c r="O671" s="83">
        <v>0</v>
      </c>
    </row>
    <row r="672" spans="1:15">
      <c r="A672" s="43" t="s">
        <v>417</v>
      </c>
      <c r="B672" s="43" t="s">
        <v>204</v>
      </c>
      <c r="C672" s="43" t="s">
        <v>418</v>
      </c>
      <c r="D672" s="44" t="s">
        <v>712</v>
      </c>
      <c r="E672" s="117">
        <v>56250</v>
      </c>
      <c r="F672" s="83">
        <v>0</v>
      </c>
      <c r="G672" s="83">
        <v>0</v>
      </c>
      <c r="H672" s="83">
        <v>0</v>
      </c>
      <c r="I672" s="83">
        <v>0</v>
      </c>
      <c r="J672" s="83">
        <v>0</v>
      </c>
      <c r="K672" s="83">
        <v>0</v>
      </c>
      <c r="L672" s="83">
        <v>0</v>
      </c>
      <c r="M672" s="83">
        <v>0</v>
      </c>
      <c r="N672" s="83">
        <v>0</v>
      </c>
      <c r="O672" s="83">
        <v>0</v>
      </c>
    </row>
    <row r="673" spans="1:15">
      <c r="A673" s="43" t="s">
        <v>417</v>
      </c>
      <c r="B673" s="43" t="s">
        <v>204</v>
      </c>
      <c r="C673" s="43" t="s">
        <v>418</v>
      </c>
      <c r="D673" s="44" t="s">
        <v>713</v>
      </c>
      <c r="E673" s="117">
        <v>9000</v>
      </c>
      <c r="F673" s="83">
        <v>0</v>
      </c>
      <c r="G673" s="83">
        <v>0</v>
      </c>
      <c r="H673" s="83">
        <v>0</v>
      </c>
      <c r="I673" s="83">
        <v>0</v>
      </c>
      <c r="J673" s="83">
        <v>0</v>
      </c>
      <c r="K673" s="83">
        <v>0</v>
      </c>
      <c r="L673" s="83">
        <v>0</v>
      </c>
      <c r="M673" s="83">
        <v>0</v>
      </c>
      <c r="N673" s="83">
        <v>0</v>
      </c>
      <c r="O673" s="83">
        <v>0</v>
      </c>
    </row>
    <row r="674" spans="1:15">
      <c r="A674" s="43" t="s">
        <v>417</v>
      </c>
      <c r="B674" s="43" t="s">
        <v>204</v>
      </c>
      <c r="C674" s="43" t="s">
        <v>418</v>
      </c>
      <c r="D674" s="44" t="s">
        <v>714</v>
      </c>
      <c r="E674" s="117">
        <v>9000</v>
      </c>
      <c r="F674" s="83">
        <v>0</v>
      </c>
      <c r="G674" s="83">
        <v>0</v>
      </c>
      <c r="H674" s="83">
        <v>0</v>
      </c>
      <c r="I674" s="83">
        <v>0</v>
      </c>
      <c r="J674" s="83">
        <v>0</v>
      </c>
      <c r="K674" s="83">
        <v>0</v>
      </c>
      <c r="L674" s="83">
        <v>0</v>
      </c>
      <c r="M674" s="83">
        <v>0</v>
      </c>
      <c r="N674" s="83">
        <v>0</v>
      </c>
      <c r="O674" s="83">
        <v>0</v>
      </c>
    </row>
    <row r="675" spans="1:15">
      <c r="A675" s="43" t="s">
        <v>417</v>
      </c>
      <c r="B675" s="43" t="s">
        <v>204</v>
      </c>
      <c r="C675" s="43" t="s">
        <v>418</v>
      </c>
      <c r="D675" s="44" t="s">
        <v>715</v>
      </c>
      <c r="E675" s="117">
        <v>9000</v>
      </c>
      <c r="F675" s="83">
        <v>0</v>
      </c>
      <c r="G675" s="83">
        <v>0</v>
      </c>
      <c r="H675" s="83">
        <v>0</v>
      </c>
      <c r="I675" s="83">
        <v>0</v>
      </c>
      <c r="J675" s="83">
        <v>0</v>
      </c>
      <c r="K675" s="83">
        <v>0</v>
      </c>
      <c r="L675" s="83">
        <v>0</v>
      </c>
      <c r="M675" s="83">
        <v>0</v>
      </c>
      <c r="N675" s="83">
        <v>0</v>
      </c>
      <c r="O675" s="83">
        <v>0</v>
      </c>
    </row>
    <row r="676" spans="1:15">
      <c r="A676" s="43" t="s">
        <v>417</v>
      </c>
      <c r="B676" s="43" t="s">
        <v>204</v>
      </c>
      <c r="C676" s="43" t="s">
        <v>418</v>
      </c>
      <c r="D676" s="44" t="s">
        <v>716</v>
      </c>
      <c r="E676" s="117">
        <v>65250</v>
      </c>
      <c r="F676" s="83">
        <v>0</v>
      </c>
      <c r="G676" s="83">
        <v>0</v>
      </c>
      <c r="H676" s="83">
        <v>0</v>
      </c>
      <c r="I676" s="83">
        <v>0</v>
      </c>
      <c r="J676" s="83">
        <v>0</v>
      </c>
      <c r="K676" s="83">
        <v>0</v>
      </c>
      <c r="L676" s="83">
        <v>0</v>
      </c>
      <c r="M676" s="83">
        <v>0</v>
      </c>
      <c r="N676" s="83">
        <v>0</v>
      </c>
      <c r="O676" s="83">
        <v>0</v>
      </c>
    </row>
    <row r="677" spans="1:15">
      <c r="A677" s="43" t="s">
        <v>417</v>
      </c>
      <c r="B677" s="43" t="s">
        <v>204</v>
      </c>
      <c r="C677" s="43" t="s">
        <v>418</v>
      </c>
      <c r="D677" s="44" t="s">
        <v>717</v>
      </c>
      <c r="E677" s="117">
        <v>250500</v>
      </c>
      <c r="F677" s="83">
        <v>0</v>
      </c>
      <c r="G677" s="83">
        <v>0</v>
      </c>
      <c r="H677" s="83">
        <v>0</v>
      </c>
      <c r="I677" s="83">
        <v>0</v>
      </c>
      <c r="J677" s="83">
        <v>0</v>
      </c>
      <c r="K677" s="83">
        <v>0</v>
      </c>
      <c r="L677" s="83">
        <v>0</v>
      </c>
      <c r="M677" s="83">
        <v>0</v>
      </c>
      <c r="N677" s="83">
        <v>0</v>
      </c>
      <c r="O677" s="83">
        <v>0</v>
      </c>
    </row>
    <row r="678" spans="1:15">
      <c r="A678" s="43" t="s">
        <v>417</v>
      </c>
      <c r="B678" s="43" t="s">
        <v>204</v>
      </c>
      <c r="C678" s="43" t="s">
        <v>418</v>
      </c>
      <c r="D678" s="44" t="s">
        <v>718</v>
      </c>
      <c r="E678" s="117">
        <v>65250</v>
      </c>
      <c r="F678" s="83">
        <v>0</v>
      </c>
      <c r="G678" s="83">
        <v>0</v>
      </c>
      <c r="H678" s="83">
        <v>0</v>
      </c>
      <c r="I678" s="83">
        <v>0</v>
      </c>
      <c r="J678" s="83">
        <v>0</v>
      </c>
      <c r="K678" s="83">
        <v>0</v>
      </c>
      <c r="L678" s="83">
        <v>0</v>
      </c>
      <c r="M678" s="83">
        <v>0</v>
      </c>
      <c r="N678" s="83">
        <v>0</v>
      </c>
      <c r="O678" s="83">
        <v>0</v>
      </c>
    </row>
    <row r="679" spans="1:15">
      <c r="A679" s="43" t="s">
        <v>417</v>
      </c>
      <c r="B679" s="43" t="s">
        <v>204</v>
      </c>
      <c r="C679" s="43" t="s">
        <v>418</v>
      </c>
      <c r="D679" s="44" t="s">
        <v>719</v>
      </c>
      <c r="E679" s="117">
        <v>876000</v>
      </c>
      <c r="F679" s="83">
        <v>0</v>
      </c>
      <c r="G679" s="83">
        <v>0</v>
      </c>
      <c r="H679" s="83">
        <v>0</v>
      </c>
      <c r="I679" s="83">
        <v>0</v>
      </c>
      <c r="J679" s="83">
        <v>0</v>
      </c>
      <c r="K679" s="83">
        <v>0</v>
      </c>
      <c r="L679" s="83">
        <v>0</v>
      </c>
      <c r="M679" s="83">
        <v>0</v>
      </c>
      <c r="N679" s="83">
        <v>0</v>
      </c>
      <c r="O679" s="83">
        <v>0</v>
      </c>
    </row>
    <row r="680" spans="1:15">
      <c r="A680" s="43" t="s">
        <v>417</v>
      </c>
      <c r="B680" s="43" t="s">
        <v>204</v>
      </c>
      <c r="C680" s="43" t="s">
        <v>418</v>
      </c>
      <c r="D680" s="44" t="s">
        <v>720</v>
      </c>
      <c r="E680" s="117">
        <v>501000</v>
      </c>
      <c r="F680" s="83">
        <v>0</v>
      </c>
      <c r="G680" s="83">
        <v>0</v>
      </c>
      <c r="H680" s="83">
        <v>0</v>
      </c>
      <c r="I680" s="83">
        <v>0</v>
      </c>
      <c r="J680" s="83">
        <v>0</v>
      </c>
      <c r="K680" s="83">
        <v>0</v>
      </c>
      <c r="L680" s="83">
        <v>0</v>
      </c>
      <c r="M680" s="83">
        <v>0</v>
      </c>
      <c r="N680" s="83">
        <v>0</v>
      </c>
      <c r="O680" s="83">
        <v>0</v>
      </c>
    </row>
    <row r="681" spans="1:15">
      <c r="A681" s="43" t="s">
        <v>417</v>
      </c>
      <c r="B681" s="43" t="s">
        <v>204</v>
      </c>
      <c r="C681" s="43" t="s">
        <v>418</v>
      </c>
      <c r="D681" s="44" t="s">
        <v>721</v>
      </c>
      <c r="E681" s="117">
        <v>876000</v>
      </c>
      <c r="F681" s="83">
        <v>750000</v>
      </c>
      <c r="G681" s="83">
        <v>0</v>
      </c>
      <c r="H681" s="83">
        <v>0</v>
      </c>
      <c r="I681" s="83">
        <v>0</v>
      </c>
      <c r="J681" s="83">
        <v>0</v>
      </c>
      <c r="K681" s="83">
        <v>0</v>
      </c>
      <c r="L681" s="83">
        <v>0</v>
      </c>
      <c r="M681" s="83">
        <v>0</v>
      </c>
      <c r="N681" s="83">
        <v>0</v>
      </c>
      <c r="O681" s="83">
        <v>0</v>
      </c>
    </row>
    <row r="682" spans="1:15">
      <c r="A682" s="43" t="s">
        <v>417</v>
      </c>
      <c r="B682" s="43" t="s">
        <v>204</v>
      </c>
      <c r="C682" s="43" t="s">
        <v>418</v>
      </c>
      <c r="D682" s="44" t="s">
        <v>722</v>
      </c>
      <c r="E682" s="117">
        <v>126000</v>
      </c>
      <c r="F682" s="83">
        <v>750000</v>
      </c>
      <c r="G682" s="83">
        <v>0</v>
      </c>
      <c r="H682" s="83">
        <v>0</v>
      </c>
      <c r="I682" s="83">
        <v>0</v>
      </c>
      <c r="J682" s="83">
        <v>0</v>
      </c>
      <c r="K682" s="83">
        <v>0</v>
      </c>
      <c r="L682" s="83">
        <v>0</v>
      </c>
      <c r="M682" s="83">
        <v>0</v>
      </c>
      <c r="N682" s="83">
        <v>0</v>
      </c>
      <c r="O682" s="83">
        <v>0</v>
      </c>
    </row>
    <row r="683" spans="1:15">
      <c r="A683" s="43" t="s">
        <v>417</v>
      </c>
      <c r="B683" s="43" t="s">
        <v>204</v>
      </c>
      <c r="C683" s="43" t="s">
        <v>418</v>
      </c>
      <c r="D683" s="44" t="s">
        <v>723</v>
      </c>
      <c r="E683" s="117">
        <v>126000</v>
      </c>
      <c r="F683" s="83">
        <v>750000</v>
      </c>
      <c r="G683" s="83">
        <v>0</v>
      </c>
      <c r="H683" s="83">
        <v>0</v>
      </c>
      <c r="I683" s="83">
        <v>0</v>
      </c>
      <c r="J683" s="83">
        <v>0</v>
      </c>
      <c r="K683" s="83">
        <v>0</v>
      </c>
      <c r="L683" s="83">
        <v>0</v>
      </c>
      <c r="M683" s="83">
        <v>0</v>
      </c>
      <c r="N683" s="83">
        <v>0</v>
      </c>
      <c r="O683" s="83">
        <v>0</v>
      </c>
    </row>
    <row r="684" spans="1:15">
      <c r="A684" s="43" t="s">
        <v>417</v>
      </c>
      <c r="B684" s="43" t="s">
        <v>204</v>
      </c>
      <c r="C684" s="43" t="s">
        <v>418</v>
      </c>
      <c r="D684" s="44" t="s">
        <v>724</v>
      </c>
      <c r="E684" s="117">
        <v>126000</v>
      </c>
      <c r="F684" s="83">
        <v>1500000</v>
      </c>
      <c r="G684" s="83">
        <v>0</v>
      </c>
      <c r="H684" s="83">
        <v>0</v>
      </c>
      <c r="I684" s="83">
        <v>0</v>
      </c>
      <c r="J684" s="83">
        <v>0</v>
      </c>
      <c r="K684" s="83">
        <v>0</v>
      </c>
      <c r="L684" s="83">
        <v>0</v>
      </c>
      <c r="M684" s="83">
        <v>0</v>
      </c>
      <c r="N684" s="83">
        <v>0</v>
      </c>
      <c r="O684" s="83">
        <v>0</v>
      </c>
    </row>
    <row r="685" spans="1:15">
      <c r="A685" s="43" t="s">
        <v>417</v>
      </c>
      <c r="B685" s="43" t="s">
        <v>204</v>
      </c>
      <c r="C685" s="43" t="s">
        <v>418</v>
      </c>
      <c r="D685" s="44" t="s">
        <v>725</v>
      </c>
      <c r="E685" s="117">
        <v>126000</v>
      </c>
      <c r="F685" s="83">
        <v>1500000</v>
      </c>
      <c r="G685" s="83">
        <v>0</v>
      </c>
      <c r="H685" s="83">
        <v>0</v>
      </c>
      <c r="I685" s="83">
        <v>0</v>
      </c>
      <c r="J685" s="83">
        <v>0</v>
      </c>
      <c r="K685" s="83">
        <v>0</v>
      </c>
      <c r="L685" s="83">
        <v>0</v>
      </c>
      <c r="M685" s="83">
        <v>0</v>
      </c>
      <c r="N685" s="83">
        <v>0</v>
      </c>
      <c r="O685" s="83">
        <v>0</v>
      </c>
    </row>
    <row r="686" spans="1:15">
      <c r="A686" s="43" t="s">
        <v>417</v>
      </c>
      <c r="B686" s="43" t="s">
        <v>204</v>
      </c>
      <c r="C686" s="43" t="s">
        <v>418</v>
      </c>
      <c r="D686" s="44" t="s">
        <v>726</v>
      </c>
      <c r="E686" s="117">
        <v>126000</v>
      </c>
      <c r="F686" s="83">
        <v>2250000</v>
      </c>
      <c r="G686" s="83">
        <v>0</v>
      </c>
      <c r="H686" s="83">
        <v>0</v>
      </c>
      <c r="I686" s="83">
        <v>0</v>
      </c>
      <c r="J686" s="83">
        <v>0</v>
      </c>
      <c r="K686" s="83">
        <v>0</v>
      </c>
      <c r="L686" s="83">
        <v>0</v>
      </c>
      <c r="M686" s="83">
        <v>0</v>
      </c>
      <c r="N686" s="83">
        <v>0</v>
      </c>
      <c r="O686" s="83">
        <v>0</v>
      </c>
    </row>
    <row r="687" spans="1:15">
      <c r="A687" s="43" t="s">
        <v>417</v>
      </c>
      <c r="B687" s="43" t="s">
        <v>204</v>
      </c>
      <c r="C687" s="43" t="s">
        <v>418</v>
      </c>
      <c r="D687" s="44" t="s">
        <v>727</v>
      </c>
      <c r="E687" s="117">
        <v>126000</v>
      </c>
      <c r="F687" s="83">
        <v>750000</v>
      </c>
      <c r="G687" s="83">
        <v>0</v>
      </c>
      <c r="H687" s="83">
        <v>0</v>
      </c>
      <c r="I687" s="83">
        <v>0</v>
      </c>
      <c r="J687" s="83">
        <v>0</v>
      </c>
      <c r="K687" s="83">
        <v>0</v>
      </c>
      <c r="L687" s="83">
        <v>0</v>
      </c>
      <c r="M687" s="83">
        <v>0</v>
      </c>
      <c r="N687" s="83">
        <v>0</v>
      </c>
      <c r="O687" s="83">
        <v>0</v>
      </c>
    </row>
    <row r="688" spans="1:15">
      <c r="A688" s="43" t="s">
        <v>417</v>
      </c>
      <c r="B688" s="43" t="s">
        <v>204</v>
      </c>
      <c r="C688" s="43" t="s">
        <v>418</v>
      </c>
      <c r="D688" s="44" t="s">
        <v>728</v>
      </c>
      <c r="E688" s="117">
        <v>126000</v>
      </c>
      <c r="F688" s="83">
        <v>750000</v>
      </c>
      <c r="G688" s="83">
        <v>0</v>
      </c>
      <c r="H688" s="83">
        <v>0</v>
      </c>
      <c r="I688" s="83">
        <v>0</v>
      </c>
      <c r="J688" s="83">
        <v>0</v>
      </c>
      <c r="K688" s="83">
        <v>0</v>
      </c>
      <c r="L688" s="83">
        <v>0</v>
      </c>
      <c r="M688" s="83">
        <v>0</v>
      </c>
      <c r="N688" s="83">
        <v>0</v>
      </c>
      <c r="O688" s="83">
        <v>0</v>
      </c>
    </row>
    <row r="689" spans="1:15">
      <c r="A689" s="43" t="s">
        <v>417</v>
      </c>
      <c r="B689" s="43" t="s">
        <v>204</v>
      </c>
      <c r="C689" s="43" t="s">
        <v>418</v>
      </c>
      <c r="D689" s="44" t="s">
        <v>729</v>
      </c>
      <c r="E689" s="117">
        <v>126000</v>
      </c>
      <c r="F689" s="83">
        <v>1125000</v>
      </c>
      <c r="G689" s="83">
        <v>0</v>
      </c>
      <c r="H689" s="83">
        <v>0</v>
      </c>
      <c r="I689" s="83">
        <v>0</v>
      </c>
      <c r="J689" s="83">
        <v>0</v>
      </c>
      <c r="K689" s="83">
        <v>0</v>
      </c>
      <c r="L689" s="83">
        <v>0</v>
      </c>
      <c r="M689" s="83">
        <v>0</v>
      </c>
      <c r="N689" s="83">
        <v>0</v>
      </c>
      <c r="O689" s="83">
        <v>0</v>
      </c>
    </row>
    <row r="690" spans="1:15">
      <c r="A690" s="43" t="s">
        <v>417</v>
      </c>
      <c r="B690" s="43" t="s">
        <v>204</v>
      </c>
      <c r="C690" s="43" t="s">
        <v>418</v>
      </c>
      <c r="D690" s="44" t="s">
        <v>730</v>
      </c>
      <c r="E690" s="117">
        <v>126000</v>
      </c>
      <c r="F690" s="83">
        <v>1125000</v>
      </c>
      <c r="G690" s="83">
        <v>0</v>
      </c>
      <c r="H690" s="83">
        <v>0</v>
      </c>
      <c r="I690" s="83">
        <v>0</v>
      </c>
      <c r="J690" s="83">
        <v>0</v>
      </c>
      <c r="K690" s="83">
        <v>0</v>
      </c>
      <c r="L690" s="83">
        <v>0</v>
      </c>
      <c r="M690" s="83">
        <v>0</v>
      </c>
      <c r="N690" s="83">
        <v>0</v>
      </c>
      <c r="O690" s="83">
        <v>0</v>
      </c>
    </row>
    <row r="691" spans="1:15">
      <c r="A691" s="43" t="s">
        <v>417</v>
      </c>
      <c r="B691" s="43" t="s">
        <v>204</v>
      </c>
      <c r="C691" s="43" t="s">
        <v>418</v>
      </c>
      <c r="D691" s="44" t="s">
        <v>731</v>
      </c>
      <c r="E691" s="117">
        <v>126000</v>
      </c>
      <c r="F691" s="83">
        <v>750000</v>
      </c>
      <c r="G691" s="83">
        <v>0</v>
      </c>
      <c r="H691" s="83">
        <v>0</v>
      </c>
      <c r="I691" s="83">
        <v>0</v>
      </c>
      <c r="J691" s="83">
        <v>0</v>
      </c>
      <c r="K691" s="83">
        <v>0</v>
      </c>
      <c r="L691" s="83">
        <v>0</v>
      </c>
      <c r="M691" s="83">
        <v>0</v>
      </c>
      <c r="N691" s="83">
        <v>0</v>
      </c>
      <c r="O691" s="83">
        <v>0</v>
      </c>
    </row>
    <row r="692" spans="1:15">
      <c r="A692" s="43" t="s">
        <v>417</v>
      </c>
      <c r="B692" s="43" t="s">
        <v>204</v>
      </c>
      <c r="C692" s="43" t="s">
        <v>418</v>
      </c>
      <c r="D692" s="44" t="s">
        <v>732</v>
      </c>
      <c r="E692" s="117">
        <v>126000</v>
      </c>
      <c r="F692" s="83">
        <v>750000</v>
      </c>
      <c r="G692" s="83">
        <v>0</v>
      </c>
      <c r="H692" s="83">
        <v>0</v>
      </c>
      <c r="I692" s="83">
        <v>0</v>
      </c>
      <c r="J692" s="83">
        <v>0</v>
      </c>
      <c r="K692" s="83">
        <v>0</v>
      </c>
      <c r="L692" s="83">
        <v>0</v>
      </c>
      <c r="M692" s="83">
        <v>0</v>
      </c>
      <c r="N692" s="83">
        <v>0</v>
      </c>
      <c r="O692" s="83">
        <v>0</v>
      </c>
    </row>
    <row r="693" spans="1:15">
      <c r="A693" s="43" t="s">
        <v>417</v>
      </c>
      <c r="B693" s="43" t="s">
        <v>204</v>
      </c>
      <c r="C693" s="43" t="s">
        <v>418</v>
      </c>
      <c r="D693" s="44" t="s">
        <v>733</v>
      </c>
      <c r="E693" s="117">
        <v>126000</v>
      </c>
      <c r="F693" s="83">
        <v>750000</v>
      </c>
      <c r="G693" s="83">
        <v>0</v>
      </c>
      <c r="H693" s="83">
        <v>0</v>
      </c>
      <c r="I693" s="83">
        <v>0</v>
      </c>
      <c r="J693" s="83">
        <v>0</v>
      </c>
      <c r="K693" s="83">
        <v>0</v>
      </c>
      <c r="L693" s="83">
        <v>0</v>
      </c>
      <c r="M693" s="83">
        <v>0</v>
      </c>
      <c r="N693" s="83">
        <v>0</v>
      </c>
      <c r="O693" s="83">
        <v>0</v>
      </c>
    </row>
    <row r="694" spans="1:15">
      <c r="A694" s="43" t="s">
        <v>417</v>
      </c>
      <c r="B694" s="43" t="s">
        <v>204</v>
      </c>
      <c r="C694" s="43" t="s">
        <v>418</v>
      </c>
      <c r="D694" s="44" t="s">
        <v>734</v>
      </c>
      <c r="E694" s="117">
        <v>0</v>
      </c>
      <c r="F694" s="83">
        <v>123000000</v>
      </c>
      <c r="G694" s="83">
        <v>136258304.5</v>
      </c>
      <c r="H694" s="83">
        <v>136258304.5</v>
      </c>
      <c r="I694" s="83">
        <v>136258304.5</v>
      </c>
      <c r="J694" s="83">
        <v>136258304.5</v>
      </c>
      <c r="K694" s="83">
        <v>123000000</v>
      </c>
      <c r="L694" s="83">
        <v>0</v>
      </c>
      <c r="M694" s="83">
        <v>0</v>
      </c>
      <c r="N694" s="83">
        <v>0</v>
      </c>
      <c r="O694" s="83">
        <v>531774913.5</v>
      </c>
    </row>
    <row r="695" spans="1:15">
      <c r="A695" s="43" t="s">
        <v>417</v>
      </c>
      <c r="B695" s="43" t="s">
        <v>204</v>
      </c>
      <c r="C695" s="43" t="s">
        <v>418</v>
      </c>
      <c r="D695" s="44" t="s">
        <v>735</v>
      </c>
      <c r="E695" s="117">
        <v>0</v>
      </c>
      <c r="F695" s="83">
        <v>5000000</v>
      </c>
      <c r="G695" s="83">
        <v>5000000</v>
      </c>
      <c r="H695" s="83">
        <v>5000000</v>
      </c>
      <c r="I695" s="83">
        <v>5000000</v>
      </c>
      <c r="J695" s="83">
        <v>5000000</v>
      </c>
      <c r="K695" s="83">
        <v>5000000</v>
      </c>
      <c r="L695" s="83">
        <v>0</v>
      </c>
      <c r="M695" s="83">
        <v>0</v>
      </c>
      <c r="N695" s="83">
        <v>0</v>
      </c>
      <c r="O695" s="83">
        <v>20000000</v>
      </c>
    </row>
    <row r="696" spans="1:15">
      <c r="A696" s="43" t="s">
        <v>417</v>
      </c>
      <c r="B696" s="43" t="s">
        <v>204</v>
      </c>
      <c r="C696" s="43" t="s">
        <v>418</v>
      </c>
      <c r="D696" s="44" t="s">
        <v>736</v>
      </c>
      <c r="E696" s="117">
        <v>14519575.430000003</v>
      </c>
      <c r="F696" s="83">
        <v>0</v>
      </c>
      <c r="G696" s="83">
        <v>0</v>
      </c>
      <c r="H696" s="83">
        <v>0</v>
      </c>
      <c r="I696" s="83">
        <v>0</v>
      </c>
      <c r="J696" s="83">
        <v>0</v>
      </c>
      <c r="K696" s="83">
        <v>0</v>
      </c>
      <c r="L696" s="83">
        <v>0</v>
      </c>
      <c r="M696" s="83">
        <v>0</v>
      </c>
      <c r="N696" s="83">
        <v>0</v>
      </c>
      <c r="O696" s="83">
        <v>0</v>
      </c>
    </row>
    <row r="697" spans="1:15">
      <c r="A697" s="43" t="s">
        <v>417</v>
      </c>
      <c r="B697" s="43" t="s">
        <v>204</v>
      </c>
      <c r="C697" s="43" t="s">
        <v>418</v>
      </c>
      <c r="D697" s="44" t="s">
        <v>737</v>
      </c>
      <c r="E697" s="117">
        <v>88000</v>
      </c>
      <c r="F697" s="83">
        <v>0</v>
      </c>
      <c r="G697" s="83">
        <v>0</v>
      </c>
      <c r="H697" s="83">
        <v>0</v>
      </c>
      <c r="I697" s="83">
        <v>0</v>
      </c>
      <c r="J697" s="83">
        <v>0</v>
      </c>
      <c r="K697" s="83">
        <v>0</v>
      </c>
      <c r="L697" s="83">
        <v>0</v>
      </c>
      <c r="M697" s="83">
        <v>0</v>
      </c>
      <c r="N697" s="83">
        <v>0</v>
      </c>
      <c r="O697" s="83">
        <v>0</v>
      </c>
    </row>
    <row r="698" spans="1:15">
      <c r="A698" s="43" t="s">
        <v>417</v>
      </c>
      <c r="B698" s="43" t="s">
        <v>204</v>
      </c>
      <c r="C698" s="43" t="s">
        <v>418</v>
      </c>
      <c r="D698" s="44" t="s">
        <v>738</v>
      </c>
      <c r="E698" s="117">
        <v>56000</v>
      </c>
      <c r="F698" s="83">
        <v>0</v>
      </c>
      <c r="G698" s="83">
        <v>0</v>
      </c>
      <c r="H698" s="83">
        <v>0</v>
      </c>
      <c r="I698" s="83">
        <v>0</v>
      </c>
      <c r="J698" s="83">
        <v>0</v>
      </c>
      <c r="K698" s="83">
        <v>0</v>
      </c>
      <c r="L698" s="83">
        <v>0</v>
      </c>
      <c r="M698" s="83">
        <v>0</v>
      </c>
      <c r="N698" s="83">
        <v>0</v>
      </c>
      <c r="O698" s="83">
        <v>0</v>
      </c>
    </row>
    <row r="699" spans="1:15">
      <c r="A699" s="43" t="s">
        <v>417</v>
      </c>
      <c r="B699" s="43" t="s">
        <v>204</v>
      </c>
      <c r="C699" s="43" t="s">
        <v>418</v>
      </c>
      <c r="D699" s="44" t="s">
        <v>739</v>
      </c>
      <c r="E699" s="117">
        <v>40000</v>
      </c>
      <c r="F699" s="83">
        <v>0</v>
      </c>
      <c r="G699" s="83">
        <v>0</v>
      </c>
      <c r="H699" s="83">
        <v>0</v>
      </c>
      <c r="I699" s="83">
        <v>0</v>
      </c>
      <c r="J699" s="83">
        <v>0</v>
      </c>
      <c r="K699" s="83">
        <v>0</v>
      </c>
      <c r="L699" s="83">
        <v>0</v>
      </c>
      <c r="M699" s="83">
        <v>0</v>
      </c>
      <c r="N699" s="83">
        <v>0</v>
      </c>
      <c r="O699" s="83">
        <v>0</v>
      </c>
    </row>
    <row r="700" spans="1:15">
      <c r="A700" s="43" t="s">
        <v>417</v>
      </c>
      <c r="B700" s="43" t="s">
        <v>204</v>
      </c>
      <c r="C700" s="43" t="s">
        <v>418</v>
      </c>
      <c r="D700" s="44" t="s">
        <v>740</v>
      </c>
      <c r="E700" s="117">
        <v>40000</v>
      </c>
      <c r="F700" s="83">
        <v>0</v>
      </c>
      <c r="G700" s="83">
        <v>0</v>
      </c>
      <c r="H700" s="83">
        <v>0</v>
      </c>
      <c r="I700" s="83">
        <v>0</v>
      </c>
      <c r="J700" s="83">
        <v>0</v>
      </c>
      <c r="K700" s="83">
        <v>0</v>
      </c>
      <c r="L700" s="83">
        <v>0</v>
      </c>
      <c r="M700" s="83">
        <v>0</v>
      </c>
      <c r="N700" s="83">
        <v>0</v>
      </c>
      <c r="O700" s="83">
        <v>0</v>
      </c>
    </row>
    <row r="701" spans="1:15">
      <c r="A701" s="43" t="s">
        <v>417</v>
      </c>
      <c r="B701" s="43" t="s">
        <v>204</v>
      </c>
      <c r="C701" s="43" t="s">
        <v>418</v>
      </c>
      <c r="D701" s="44" t="s">
        <v>741</v>
      </c>
      <c r="E701" s="117">
        <v>56000</v>
      </c>
      <c r="F701" s="83">
        <v>0</v>
      </c>
      <c r="G701" s="83">
        <v>0</v>
      </c>
      <c r="H701" s="83">
        <v>0</v>
      </c>
      <c r="I701" s="83">
        <v>0</v>
      </c>
      <c r="J701" s="83">
        <v>0</v>
      </c>
      <c r="K701" s="83">
        <v>0</v>
      </c>
      <c r="L701" s="83">
        <v>0</v>
      </c>
      <c r="M701" s="83">
        <v>0</v>
      </c>
      <c r="N701" s="83">
        <v>0</v>
      </c>
      <c r="O701" s="83">
        <v>0</v>
      </c>
    </row>
    <row r="702" spans="1:15">
      <c r="A702" s="43" t="s">
        <v>417</v>
      </c>
      <c r="B702" s="43" t="s">
        <v>204</v>
      </c>
      <c r="C702" s="43" t="s">
        <v>418</v>
      </c>
      <c r="D702" s="44" t="s">
        <v>742</v>
      </c>
      <c r="E702" s="117">
        <v>55000</v>
      </c>
      <c r="F702" s="83">
        <v>0</v>
      </c>
      <c r="G702" s="83">
        <v>0</v>
      </c>
      <c r="H702" s="83">
        <v>0</v>
      </c>
      <c r="I702" s="83">
        <v>0</v>
      </c>
      <c r="J702" s="83">
        <v>0</v>
      </c>
      <c r="K702" s="83">
        <v>0</v>
      </c>
      <c r="L702" s="83">
        <v>0</v>
      </c>
      <c r="M702" s="83">
        <v>0</v>
      </c>
      <c r="N702" s="83">
        <v>0</v>
      </c>
      <c r="O702" s="83">
        <v>0</v>
      </c>
    </row>
    <row r="703" spans="1:15">
      <c r="A703" s="43" t="s">
        <v>417</v>
      </c>
      <c r="B703" s="43" t="s">
        <v>204</v>
      </c>
      <c r="C703" s="43" t="s">
        <v>418</v>
      </c>
      <c r="D703" s="44" t="s">
        <v>743</v>
      </c>
      <c r="E703" s="117">
        <v>55000</v>
      </c>
      <c r="F703" s="83">
        <v>0</v>
      </c>
      <c r="G703" s="83">
        <v>0</v>
      </c>
      <c r="H703" s="83">
        <v>0</v>
      </c>
      <c r="I703" s="83">
        <v>0</v>
      </c>
      <c r="J703" s="83">
        <v>0</v>
      </c>
      <c r="K703" s="83">
        <v>0</v>
      </c>
      <c r="L703" s="83">
        <v>0</v>
      </c>
      <c r="M703" s="83">
        <v>0</v>
      </c>
      <c r="N703" s="83">
        <v>0</v>
      </c>
      <c r="O703" s="83">
        <v>0</v>
      </c>
    </row>
    <row r="704" spans="1:15">
      <c r="A704" s="43" t="s">
        <v>417</v>
      </c>
      <c r="B704" s="43" t="s">
        <v>204</v>
      </c>
      <c r="C704" s="43" t="s">
        <v>418</v>
      </c>
      <c r="D704" s="44" t="s">
        <v>744</v>
      </c>
      <c r="E704" s="117">
        <v>55000</v>
      </c>
      <c r="F704" s="83">
        <v>0</v>
      </c>
      <c r="G704" s="83">
        <v>0</v>
      </c>
      <c r="H704" s="83">
        <v>0</v>
      </c>
      <c r="I704" s="83">
        <v>0</v>
      </c>
      <c r="J704" s="83">
        <v>0</v>
      </c>
      <c r="K704" s="83">
        <v>0</v>
      </c>
      <c r="L704" s="83">
        <v>0</v>
      </c>
      <c r="M704" s="83">
        <v>0</v>
      </c>
      <c r="N704" s="83">
        <v>0</v>
      </c>
      <c r="O704" s="83">
        <v>0</v>
      </c>
    </row>
    <row r="705" spans="1:15">
      <c r="A705" s="43" t="s">
        <v>417</v>
      </c>
      <c r="B705" s="43" t="s">
        <v>204</v>
      </c>
      <c r="C705" s="43" t="s">
        <v>418</v>
      </c>
      <c r="D705" s="44" t="s">
        <v>745</v>
      </c>
      <c r="E705" s="117">
        <v>55000</v>
      </c>
      <c r="F705" s="83">
        <v>0</v>
      </c>
      <c r="G705" s="83">
        <v>0</v>
      </c>
      <c r="H705" s="83">
        <v>0</v>
      </c>
      <c r="I705" s="83">
        <v>0</v>
      </c>
      <c r="J705" s="83">
        <v>0</v>
      </c>
      <c r="K705" s="83">
        <v>0</v>
      </c>
      <c r="L705" s="83">
        <v>0</v>
      </c>
      <c r="M705" s="83">
        <v>0</v>
      </c>
      <c r="N705" s="83">
        <v>0</v>
      </c>
      <c r="O705" s="83">
        <v>0</v>
      </c>
    </row>
    <row r="706" spans="1:15">
      <c r="A706" s="43" t="s">
        <v>417</v>
      </c>
      <c r="B706" s="43" t="s">
        <v>204</v>
      </c>
      <c r="C706" s="43" t="s">
        <v>418</v>
      </c>
      <c r="D706" s="44" t="s">
        <v>746</v>
      </c>
      <c r="E706" s="117">
        <v>55000</v>
      </c>
      <c r="F706" s="83">
        <v>0</v>
      </c>
      <c r="G706" s="83">
        <v>0</v>
      </c>
      <c r="H706" s="83">
        <v>0</v>
      </c>
      <c r="I706" s="83">
        <v>0</v>
      </c>
      <c r="J706" s="83">
        <v>0</v>
      </c>
      <c r="K706" s="83">
        <v>0</v>
      </c>
      <c r="L706" s="83">
        <v>0</v>
      </c>
      <c r="M706" s="83">
        <v>0</v>
      </c>
      <c r="N706" s="83">
        <v>0</v>
      </c>
      <c r="O706" s="83">
        <v>0</v>
      </c>
    </row>
    <row r="707" spans="1:15">
      <c r="A707" s="43" t="s">
        <v>417</v>
      </c>
      <c r="B707" s="43" t="s">
        <v>204</v>
      </c>
      <c r="C707" s="43" t="s">
        <v>418</v>
      </c>
      <c r="D707" s="44" t="s">
        <v>747</v>
      </c>
      <c r="E707" s="117">
        <v>55000</v>
      </c>
      <c r="F707" s="83">
        <v>0</v>
      </c>
      <c r="G707" s="83">
        <v>0</v>
      </c>
      <c r="H707" s="83">
        <v>0</v>
      </c>
      <c r="I707" s="83">
        <v>0</v>
      </c>
      <c r="J707" s="83">
        <v>0</v>
      </c>
      <c r="K707" s="83">
        <v>0</v>
      </c>
      <c r="L707" s="83">
        <v>0</v>
      </c>
      <c r="M707" s="83">
        <v>0</v>
      </c>
      <c r="N707" s="83">
        <v>0</v>
      </c>
      <c r="O707" s="83">
        <v>0</v>
      </c>
    </row>
    <row r="708" spans="1:15">
      <c r="A708" s="43" t="s">
        <v>417</v>
      </c>
      <c r="B708" s="43" t="s">
        <v>204</v>
      </c>
      <c r="C708" s="43" t="s">
        <v>418</v>
      </c>
      <c r="D708" s="44" t="s">
        <v>748</v>
      </c>
      <c r="E708" s="117">
        <v>55000</v>
      </c>
      <c r="F708" s="83">
        <v>0</v>
      </c>
      <c r="G708" s="83">
        <v>0</v>
      </c>
      <c r="H708" s="83">
        <v>0</v>
      </c>
      <c r="I708" s="83">
        <v>0</v>
      </c>
      <c r="J708" s="83">
        <v>0</v>
      </c>
      <c r="K708" s="83">
        <v>0</v>
      </c>
      <c r="L708" s="83">
        <v>0</v>
      </c>
      <c r="M708" s="83">
        <v>0</v>
      </c>
      <c r="N708" s="83">
        <v>0</v>
      </c>
      <c r="O708" s="83">
        <v>0</v>
      </c>
    </row>
    <row r="709" spans="1:15">
      <c r="A709" s="43" t="s">
        <v>417</v>
      </c>
      <c r="B709" s="43" t="s">
        <v>204</v>
      </c>
      <c r="C709" s="43" t="s">
        <v>418</v>
      </c>
      <c r="D709" s="44" t="s">
        <v>749</v>
      </c>
      <c r="E709" s="117">
        <v>55000</v>
      </c>
      <c r="F709" s="83">
        <v>0</v>
      </c>
      <c r="G709" s="83">
        <v>0</v>
      </c>
      <c r="H709" s="83">
        <v>0</v>
      </c>
      <c r="I709" s="83">
        <v>0</v>
      </c>
      <c r="J709" s="83">
        <v>0</v>
      </c>
      <c r="K709" s="83">
        <v>0</v>
      </c>
      <c r="L709" s="83">
        <v>0</v>
      </c>
      <c r="M709" s="83">
        <v>0</v>
      </c>
      <c r="N709" s="83">
        <v>0</v>
      </c>
      <c r="O709" s="83">
        <v>0</v>
      </c>
    </row>
    <row r="710" spans="1:15">
      <c r="A710" s="43" t="s">
        <v>417</v>
      </c>
      <c r="B710" s="43" t="s">
        <v>204</v>
      </c>
      <c r="C710" s="43" t="s">
        <v>418</v>
      </c>
      <c r="D710" s="44" t="s">
        <v>750</v>
      </c>
      <c r="E710" s="117">
        <v>55000</v>
      </c>
      <c r="F710" s="83">
        <v>0</v>
      </c>
      <c r="G710" s="83">
        <v>0</v>
      </c>
      <c r="H710" s="83">
        <v>0</v>
      </c>
      <c r="I710" s="83">
        <v>0</v>
      </c>
      <c r="J710" s="83">
        <v>0</v>
      </c>
      <c r="K710" s="83">
        <v>0</v>
      </c>
      <c r="L710" s="83">
        <v>0</v>
      </c>
      <c r="M710" s="83">
        <v>0</v>
      </c>
      <c r="N710" s="83">
        <v>0</v>
      </c>
      <c r="O710" s="83">
        <v>0</v>
      </c>
    </row>
    <row r="711" spans="1:15">
      <c r="A711" s="43" t="s">
        <v>417</v>
      </c>
      <c r="B711" s="43" t="s">
        <v>204</v>
      </c>
      <c r="C711" s="43" t="s">
        <v>418</v>
      </c>
      <c r="D711" s="44" t="s">
        <v>751</v>
      </c>
      <c r="E711" s="117">
        <v>55000</v>
      </c>
      <c r="F711" s="83">
        <v>0</v>
      </c>
      <c r="G711" s="83">
        <v>0</v>
      </c>
      <c r="H711" s="83">
        <v>0</v>
      </c>
      <c r="I711" s="83">
        <v>0</v>
      </c>
      <c r="J711" s="83">
        <v>0</v>
      </c>
      <c r="K711" s="83">
        <v>0</v>
      </c>
      <c r="L711" s="83">
        <v>0</v>
      </c>
      <c r="M711" s="83">
        <v>0</v>
      </c>
      <c r="N711" s="83">
        <v>0</v>
      </c>
      <c r="O711" s="83">
        <v>0</v>
      </c>
    </row>
    <row r="712" spans="1:15">
      <c r="A712" s="43" t="s">
        <v>417</v>
      </c>
      <c r="B712" s="43" t="s">
        <v>204</v>
      </c>
      <c r="C712" s="43" t="s">
        <v>418</v>
      </c>
      <c r="D712" s="44" t="s">
        <v>752</v>
      </c>
      <c r="E712" s="117">
        <v>55000</v>
      </c>
      <c r="F712" s="83">
        <v>0</v>
      </c>
      <c r="G712" s="83">
        <v>0</v>
      </c>
      <c r="H712" s="83">
        <v>0</v>
      </c>
      <c r="I712" s="83">
        <v>0</v>
      </c>
      <c r="J712" s="83">
        <v>0</v>
      </c>
      <c r="K712" s="83">
        <v>0</v>
      </c>
      <c r="L712" s="83">
        <v>0</v>
      </c>
      <c r="M712" s="83">
        <v>0</v>
      </c>
      <c r="N712" s="83">
        <v>0</v>
      </c>
      <c r="O712" s="83">
        <v>0</v>
      </c>
    </row>
    <row r="713" spans="1:15">
      <c r="A713" s="43" t="s">
        <v>417</v>
      </c>
      <c r="B713" s="43" t="s">
        <v>204</v>
      </c>
      <c r="C713" s="43" t="s">
        <v>418</v>
      </c>
      <c r="D713" s="44" t="s">
        <v>753</v>
      </c>
      <c r="E713" s="117">
        <v>55000</v>
      </c>
      <c r="F713" s="83">
        <v>0</v>
      </c>
      <c r="G713" s="83">
        <v>0</v>
      </c>
      <c r="H713" s="83">
        <v>0</v>
      </c>
      <c r="I713" s="83">
        <v>0</v>
      </c>
      <c r="J713" s="83">
        <v>0</v>
      </c>
      <c r="K713" s="83">
        <v>0</v>
      </c>
      <c r="L713" s="83">
        <v>0</v>
      </c>
      <c r="M713" s="83">
        <v>0</v>
      </c>
      <c r="N713" s="83">
        <v>0</v>
      </c>
      <c r="O713" s="83">
        <v>0</v>
      </c>
    </row>
    <row r="714" spans="1:15">
      <c r="A714" s="43" t="s">
        <v>417</v>
      </c>
      <c r="B714" s="43" t="s">
        <v>204</v>
      </c>
      <c r="C714" s="43" t="s">
        <v>418</v>
      </c>
      <c r="D714" s="44" t="s">
        <v>754</v>
      </c>
      <c r="E714" s="117">
        <v>55000</v>
      </c>
      <c r="F714" s="83">
        <v>0</v>
      </c>
      <c r="G714" s="83">
        <v>0</v>
      </c>
      <c r="H714" s="83">
        <v>0</v>
      </c>
      <c r="I714" s="83">
        <v>0</v>
      </c>
      <c r="J714" s="83">
        <v>0</v>
      </c>
      <c r="K714" s="83">
        <v>0</v>
      </c>
      <c r="L714" s="83">
        <v>0</v>
      </c>
      <c r="M714" s="83">
        <v>0</v>
      </c>
      <c r="N714" s="83">
        <v>0</v>
      </c>
      <c r="O714" s="83">
        <v>0</v>
      </c>
    </row>
    <row r="715" spans="1:15">
      <c r="A715" s="43" t="s">
        <v>417</v>
      </c>
      <c r="B715" s="43" t="s">
        <v>204</v>
      </c>
      <c r="C715" s="43" t="s">
        <v>418</v>
      </c>
      <c r="D715" s="44" t="s">
        <v>755</v>
      </c>
      <c r="E715" s="117">
        <v>55000</v>
      </c>
      <c r="F715" s="83">
        <v>0</v>
      </c>
      <c r="G715" s="83">
        <v>0</v>
      </c>
      <c r="H715" s="83">
        <v>0</v>
      </c>
      <c r="I715" s="83">
        <v>0</v>
      </c>
      <c r="J715" s="83">
        <v>0</v>
      </c>
      <c r="K715" s="83">
        <v>0</v>
      </c>
      <c r="L715" s="83">
        <v>0</v>
      </c>
      <c r="M715" s="83">
        <v>0</v>
      </c>
      <c r="N715" s="83">
        <v>0</v>
      </c>
      <c r="O715" s="83">
        <v>0</v>
      </c>
    </row>
    <row r="716" spans="1:15">
      <c r="A716" s="43" t="s">
        <v>417</v>
      </c>
      <c r="B716" s="43" t="s">
        <v>204</v>
      </c>
      <c r="C716" s="43" t="s">
        <v>418</v>
      </c>
      <c r="D716" s="44" t="s">
        <v>756</v>
      </c>
      <c r="E716" s="117">
        <v>55000</v>
      </c>
      <c r="F716" s="83">
        <v>0</v>
      </c>
      <c r="G716" s="83">
        <v>0</v>
      </c>
      <c r="H716" s="83">
        <v>0</v>
      </c>
      <c r="I716" s="83">
        <v>0</v>
      </c>
      <c r="J716" s="83">
        <v>0</v>
      </c>
      <c r="K716" s="83">
        <v>0</v>
      </c>
      <c r="L716" s="83">
        <v>0</v>
      </c>
      <c r="M716" s="83">
        <v>0</v>
      </c>
      <c r="N716" s="83">
        <v>0</v>
      </c>
      <c r="O716" s="83">
        <v>0</v>
      </c>
    </row>
    <row r="717" spans="1:15">
      <c r="A717" s="43" t="s">
        <v>417</v>
      </c>
      <c r="B717" s="43" t="s">
        <v>204</v>
      </c>
      <c r="C717" s="43" t="s">
        <v>418</v>
      </c>
      <c r="D717" s="44" t="s">
        <v>757</v>
      </c>
      <c r="E717" s="117">
        <v>55000</v>
      </c>
      <c r="F717" s="83">
        <v>0</v>
      </c>
      <c r="G717" s="83">
        <v>0</v>
      </c>
      <c r="H717" s="83">
        <v>0</v>
      </c>
      <c r="I717" s="83">
        <v>0</v>
      </c>
      <c r="J717" s="83">
        <v>0</v>
      </c>
      <c r="K717" s="83">
        <v>0</v>
      </c>
      <c r="L717" s="83">
        <v>0</v>
      </c>
      <c r="M717" s="83">
        <v>0</v>
      </c>
      <c r="N717" s="83">
        <v>0</v>
      </c>
      <c r="O717" s="83">
        <v>0</v>
      </c>
    </row>
    <row r="718" spans="1:15">
      <c r="A718" s="43" t="s">
        <v>417</v>
      </c>
      <c r="B718" s="43" t="s">
        <v>204</v>
      </c>
      <c r="C718" s="43" t="s">
        <v>418</v>
      </c>
      <c r="D718" s="44" t="s">
        <v>758</v>
      </c>
      <c r="E718" s="117">
        <v>55000</v>
      </c>
      <c r="F718" s="83">
        <v>0</v>
      </c>
      <c r="G718" s="83">
        <v>0</v>
      </c>
      <c r="H718" s="83">
        <v>0</v>
      </c>
      <c r="I718" s="83">
        <v>0</v>
      </c>
      <c r="J718" s="83">
        <v>0</v>
      </c>
      <c r="K718" s="83">
        <v>0</v>
      </c>
      <c r="L718" s="83">
        <v>0</v>
      </c>
      <c r="M718" s="83">
        <v>0</v>
      </c>
      <c r="N718" s="83">
        <v>0</v>
      </c>
      <c r="O718" s="83">
        <v>0</v>
      </c>
    </row>
    <row r="719" spans="1:15">
      <c r="A719" s="43" t="s">
        <v>417</v>
      </c>
      <c r="B719" s="43" t="s">
        <v>204</v>
      </c>
      <c r="C719" s="43" t="s">
        <v>418</v>
      </c>
      <c r="D719" s="44" t="s">
        <v>759</v>
      </c>
      <c r="E719" s="117">
        <v>55000</v>
      </c>
      <c r="F719" s="83">
        <v>0</v>
      </c>
      <c r="G719" s="83">
        <v>0</v>
      </c>
      <c r="H719" s="83">
        <v>0</v>
      </c>
      <c r="I719" s="83">
        <v>0</v>
      </c>
      <c r="J719" s="83">
        <v>0</v>
      </c>
      <c r="K719" s="83">
        <v>0</v>
      </c>
      <c r="L719" s="83">
        <v>0</v>
      </c>
      <c r="M719" s="83">
        <v>0</v>
      </c>
      <c r="N719" s="83">
        <v>0</v>
      </c>
      <c r="O719" s="83">
        <v>0</v>
      </c>
    </row>
    <row r="720" spans="1:15">
      <c r="A720" s="43" t="s">
        <v>417</v>
      </c>
      <c r="B720" s="43" t="s">
        <v>204</v>
      </c>
      <c r="C720" s="43" t="s">
        <v>418</v>
      </c>
      <c r="D720" s="44" t="s">
        <v>760</v>
      </c>
      <c r="E720" s="117">
        <v>55000</v>
      </c>
      <c r="F720" s="83">
        <v>0</v>
      </c>
      <c r="G720" s="83">
        <v>0</v>
      </c>
      <c r="H720" s="83">
        <v>0</v>
      </c>
      <c r="I720" s="83">
        <v>0</v>
      </c>
      <c r="J720" s="83">
        <v>0</v>
      </c>
      <c r="K720" s="83">
        <v>0</v>
      </c>
      <c r="L720" s="83">
        <v>0</v>
      </c>
      <c r="M720" s="83">
        <v>0</v>
      </c>
      <c r="N720" s="83">
        <v>0</v>
      </c>
      <c r="O720" s="83">
        <v>0</v>
      </c>
    </row>
    <row r="721" spans="1:15">
      <c r="A721" s="43" t="s">
        <v>417</v>
      </c>
      <c r="B721" s="43" t="s">
        <v>204</v>
      </c>
      <c r="C721" s="43" t="s">
        <v>418</v>
      </c>
      <c r="D721" s="44" t="s">
        <v>761</v>
      </c>
      <c r="E721" s="117">
        <v>55000</v>
      </c>
      <c r="F721" s="83">
        <v>0</v>
      </c>
      <c r="G721" s="83">
        <v>0</v>
      </c>
      <c r="H721" s="83">
        <v>0</v>
      </c>
      <c r="I721" s="83">
        <v>0</v>
      </c>
      <c r="J721" s="83">
        <v>0</v>
      </c>
      <c r="K721" s="83">
        <v>0</v>
      </c>
      <c r="L721" s="83">
        <v>0</v>
      </c>
      <c r="M721" s="83">
        <v>0</v>
      </c>
      <c r="N721" s="83">
        <v>0</v>
      </c>
      <c r="O721" s="83">
        <v>0</v>
      </c>
    </row>
    <row r="722" spans="1:15">
      <c r="A722" s="43" t="s">
        <v>417</v>
      </c>
      <c r="B722" s="43" t="s">
        <v>204</v>
      </c>
      <c r="C722" s="43" t="s">
        <v>418</v>
      </c>
      <c r="D722" s="44" t="s">
        <v>762</v>
      </c>
      <c r="E722" s="117">
        <v>55000</v>
      </c>
      <c r="F722" s="83">
        <v>0</v>
      </c>
      <c r="G722" s="83">
        <v>0</v>
      </c>
      <c r="H722" s="83">
        <v>0</v>
      </c>
      <c r="I722" s="83">
        <v>0</v>
      </c>
      <c r="J722" s="83">
        <v>0</v>
      </c>
      <c r="K722" s="83">
        <v>0</v>
      </c>
      <c r="L722" s="83">
        <v>0</v>
      </c>
      <c r="M722" s="83">
        <v>0</v>
      </c>
      <c r="N722" s="83">
        <v>0</v>
      </c>
      <c r="O722" s="83">
        <v>0</v>
      </c>
    </row>
    <row r="723" spans="1:15">
      <c r="A723" s="43" t="s">
        <v>417</v>
      </c>
      <c r="B723" s="43" t="s">
        <v>204</v>
      </c>
      <c r="C723" s="43" t="s">
        <v>418</v>
      </c>
      <c r="D723" s="44" t="s">
        <v>763</v>
      </c>
      <c r="E723" s="117">
        <v>55000</v>
      </c>
      <c r="F723" s="83">
        <v>0</v>
      </c>
      <c r="G723" s="83">
        <v>0</v>
      </c>
      <c r="H723" s="83">
        <v>0</v>
      </c>
      <c r="I723" s="83">
        <v>0</v>
      </c>
      <c r="J723" s="83">
        <v>0</v>
      </c>
      <c r="K723" s="83">
        <v>0</v>
      </c>
      <c r="L723" s="83">
        <v>0</v>
      </c>
      <c r="M723" s="83">
        <v>0</v>
      </c>
      <c r="N723" s="83">
        <v>0</v>
      </c>
      <c r="O723" s="83">
        <v>0</v>
      </c>
    </row>
    <row r="724" spans="1:15">
      <c r="A724" s="43" t="s">
        <v>417</v>
      </c>
      <c r="B724" s="43" t="s">
        <v>204</v>
      </c>
      <c r="C724" s="43" t="s">
        <v>418</v>
      </c>
      <c r="D724" s="44" t="s">
        <v>764</v>
      </c>
      <c r="E724" s="117">
        <v>55000</v>
      </c>
      <c r="F724" s="83">
        <v>0</v>
      </c>
      <c r="G724" s="83">
        <v>0</v>
      </c>
      <c r="H724" s="83">
        <v>0</v>
      </c>
      <c r="I724" s="83">
        <v>0</v>
      </c>
      <c r="J724" s="83">
        <v>0</v>
      </c>
      <c r="K724" s="83">
        <v>0</v>
      </c>
      <c r="L724" s="83">
        <v>0</v>
      </c>
      <c r="M724" s="83">
        <v>0</v>
      </c>
      <c r="N724" s="83">
        <v>0</v>
      </c>
      <c r="O724" s="83">
        <v>0</v>
      </c>
    </row>
    <row r="725" spans="1:15">
      <c r="A725" s="43" t="s">
        <v>417</v>
      </c>
      <c r="B725" s="43" t="s">
        <v>204</v>
      </c>
      <c r="C725" s="43" t="s">
        <v>418</v>
      </c>
      <c r="D725" s="44" t="s">
        <v>765</v>
      </c>
      <c r="E725" s="117">
        <v>55000</v>
      </c>
      <c r="F725" s="83">
        <v>0</v>
      </c>
      <c r="G725" s="83">
        <v>0</v>
      </c>
      <c r="H725" s="83">
        <v>0</v>
      </c>
      <c r="I725" s="83">
        <v>0</v>
      </c>
      <c r="J725" s="83">
        <v>0</v>
      </c>
      <c r="K725" s="83">
        <v>0</v>
      </c>
      <c r="L725" s="83">
        <v>0</v>
      </c>
      <c r="M725" s="83">
        <v>0</v>
      </c>
      <c r="N725" s="83">
        <v>0</v>
      </c>
      <c r="O725" s="83">
        <v>0</v>
      </c>
    </row>
    <row r="726" spans="1:15">
      <c r="A726" s="43" t="s">
        <v>417</v>
      </c>
      <c r="B726" s="43" t="s">
        <v>204</v>
      </c>
      <c r="C726" s="43" t="s">
        <v>418</v>
      </c>
      <c r="D726" s="44" t="s">
        <v>766</v>
      </c>
      <c r="E726" s="117">
        <v>55000</v>
      </c>
      <c r="F726" s="83">
        <v>0</v>
      </c>
      <c r="G726" s="83">
        <v>0</v>
      </c>
      <c r="H726" s="83">
        <v>0</v>
      </c>
      <c r="I726" s="83">
        <v>0</v>
      </c>
      <c r="J726" s="83">
        <v>0</v>
      </c>
      <c r="K726" s="83">
        <v>0</v>
      </c>
      <c r="L726" s="83">
        <v>0</v>
      </c>
      <c r="M726" s="83">
        <v>0</v>
      </c>
      <c r="N726" s="83">
        <v>0</v>
      </c>
      <c r="O726" s="83">
        <v>0</v>
      </c>
    </row>
    <row r="727" spans="1:15">
      <c r="A727" s="43" t="s">
        <v>417</v>
      </c>
      <c r="B727" s="43" t="s">
        <v>204</v>
      </c>
      <c r="C727" s="43" t="s">
        <v>418</v>
      </c>
      <c r="D727" s="44" t="s">
        <v>767</v>
      </c>
      <c r="E727" s="117">
        <v>55000</v>
      </c>
      <c r="F727" s="83">
        <v>0</v>
      </c>
      <c r="G727" s="83">
        <v>0</v>
      </c>
      <c r="H727" s="83">
        <v>0</v>
      </c>
      <c r="I727" s="83">
        <v>0</v>
      </c>
      <c r="J727" s="83">
        <v>0</v>
      </c>
      <c r="K727" s="83">
        <v>0</v>
      </c>
      <c r="L727" s="83">
        <v>0</v>
      </c>
      <c r="M727" s="83">
        <v>0</v>
      </c>
      <c r="N727" s="83">
        <v>0</v>
      </c>
      <c r="O727" s="83">
        <v>0</v>
      </c>
    </row>
    <row r="728" spans="1:15">
      <c r="A728" s="43" t="s">
        <v>417</v>
      </c>
      <c r="B728" s="43" t="s">
        <v>204</v>
      </c>
      <c r="C728" s="43" t="s">
        <v>418</v>
      </c>
      <c r="D728" s="44" t="s">
        <v>768</v>
      </c>
      <c r="E728" s="117">
        <v>55000</v>
      </c>
      <c r="F728" s="83">
        <v>0</v>
      </c>
      <c r="G728" s="83">
        <v>0</v>
      </c>
      <c r="H728" s="83">
        <v>0</v>
      </c>
      <c r="I728" s="83">
        <v>0</v>
      </c>
      <c r="J728" s="83">
        <v>0</v>
      </c>
      <c r="K728" s="83">
        <v>0</v>
      </c>
      <c r="L728" s="83">
        <v>0</v>
      </c>
      <c r="M728" s="83">
        <v>0</v>
      </c>
      <c r="N728" s="83">
        <v>0</v>
      </c>
      <c r="O728" s="83">
        <v>0</v>
      </c>
    </row>
    <row r="729" spans="1:15">
      <c r="A729" s="43" t="s">
        <v>417</v>
      </c>
      <c r="B729" s="43" t="s">
        <v>204</v>
      </c>
      <c r="C729" s="43" t="s">
        <v>418</v>
      </c>
      <c r="D729" s="44" t="s">
        <v>769</v>
      </c>
      <c r="E729" s="117">
        <v>55000</v>
      </c>
      <c r="F729" s="83">
        <v>0</v>
      </c>
      <c r="G729" s="83">
        <v>0</v>
      </c>
      <c r="H729" s="83">
        <v>0</v>
      </c>
      <c r="I729" s="83">
        <v>0</v>
      </c>
      <c r="J729" s="83">
        <v>0</v>
      </c>
      <c r="K729" s="83">
        <v>0</v>
      </c>
      <c r="L729" s="83">
        <v>0</v>
      </c>
      <c r="M729" s="83">
        <v>0</v>
      </c>
      <c r="N729" s="83">
        <v>0</v>
      </c>
      <c r="O729" s="83">
        <v>0</v>
      </c>
    </row>
    <row r="730" spans="1:15">
      <c r="A730" s="43" t="s">
        <v>417</v>
      </c>
      <c r="B730" s="43" t="s">
        <v>204</v>
      </c>
      <c r="C730" s="43" t="s">
        <v>418</v>
      </c>
      <c r="D730" s="44" t="s">
        <v>770</v>
      </c>
      <c r="E730" s="117">
        <v>55000</v>
      </c>
      <c r="F730" s="83">
        <v>0</v>
      </c>
      <c r="G730" s="83">
        <v>0</v>
      </c>
      <c r="H730" s="83">
        <v>0</v>
      </c>
      <c r="I730" s="83">
        <v>0</v>
      </c>
      <c r="J730" s="83">
        <v>0</v>
      </c>
      <c r="K730" s="83">
        <v>0</v>
      </c>
      <c r="L730" s="83">
        <v>0</v>
      </c>
      <c r="M730" s="83">
        <v>0</v>
      </c>
      <c r="N730" s="83">
        <v>0</v>
      </c>
      <c r="O730" s="83">
        <v>0</v>
      </c>
    </row>
    <row r="731" spans="1:15">
      <c r="A731" s="43" t="s">
        <v>417</v>
      </c>
      <c r="B731" s="43" t="s">
        <v>204</v>
      </c>
      <c r="C731" s="43" t="s">
        <v>418</v>
      </c>
      <c r="D731" s="44" t="s">
        <v>771</v>
      </c>
      <c r="E731" s="117">
        <v>55000</v>
      </c>
      <c r="F731" s="83">
        <v>0</v>
      </c>
      <c r="G731" s="83">
        <v>0</v>
      </c>
      <c r="H731" s="83">
        <v>0</v>
      </c>
      <c r="I731" s="83">
        <v>0</v>
      </c>
      <c r="J731" s="83">
        <v>0</v>
      </c>
      <c r="K731" s="83">
        <v>0</v>
      </c>
      <c r="L731" s="83">
        <v>0</v>
      </c>
      <c r="M731" s="83">
        <v>0</v>
      </c>
      <c r="N731" s="83">
        <v>0</v>
      </c>
      <c r="O731" s="83">
        <v>0</v>
      </c>
    </row>
    <row r="732" spans="1:15">
      <c r="A732" s="43" t="s">
        <v>417</v>
      </c>
      <c r="B732" s="43" t="s">
        <v>204</v>
      </c>
      <c r="C732" s="43" t="s">
        <v>418</v>
      </c>
      <c r="D732" s="44" t="s">
        <v>772</v>
      </c>
      <c r="E732" s="117">
        <v>55000</v>
      </c>
      <c r="F732" s="83">
        <v>0</v>
      </c>
      <c r="G732" s="83">
        <v>0</v>
      </c>
      <c r="H732" s="83">
        <v>0</v>
      </c>
      <c r="I732" s="83">
        <v>0</v>
      </c>
      <c r="J732" s="83">
        <v>0</v>
      </c>
      <c r="K732" s="83">
        <v>0</v>
      </c>
      <c r="L732" s="83">
        <v>0</v>
      </c>
      <c r="M732" s="83">
        <v>0</v>
      </c>
      <c r="N732" s="83">
        <v>0</v>
      </c>
      <c r="O732" s="83">
        <v>0</v>
      </c>
    </row>
    <row r="733" spans="1:15">
      <c r="A733" s="43" t="s">
        <v>417</v>
      </c>
      <c r="B733" s="43" t="s">
        <v>204</v>
      </c>
      <c r="C733" s="43" t="s">
        <v>418</v>
      </c>
      <c r="D733" s="44" t="s">
        <v>773</v>
      </c>
      <c r="E733" s="117">
        <v>55000</v>
      </c>
      <c r="F733" s="83">
        <v>0</v>
      </c>
      <c r="G733" s="83">
        <v>0</v>
      </c>
      <c r="H733" s="83">
        <v>0</v>
      </c>
      <c r="I733" s="83">
        <v>0</v>
      </c>
      <c r="J733" s="83">
        <v>0</v>
      </c>
      <c r="K733" s="83">
        <v>0</v>
      </c>
      <c r="L733" s="83">
        <v>0</v>
      </c>
      <c r="M733" s="83">
        <v>0</v>
      </c>
      <c r="N733" s="83">
        <v>0</v>
      </c>
      <c r="O733" s="83">
        <v>0</v>
      </c>
    </row>
    <row r="734" spans="1:15">
      <c r="A734" s="43" t="s">
        <v>417</v>
      </c>
      <c r="B734" s="43" t="s">
        <v>204</v>
      </c>
      <c r="C734" s="43" t="s">
        <v>418</v>
      </c>
      <c r="D734" s="44" t="s">
        <v>774</v>
      </c>
      <c r="E734" s="117">
        <v>55000</v>
      </c>
      <c r="F734" s="83">
        <v>0</v>
      </c>
      <c r="G734" s="83">
        <v>0</v>
      </c>
      <c r="H734" s="83">
        <v>0</v>
      </c>
      <c r="I734" s="83">
        <v>0</v>
      </c>
      <c r="J734" s="83">
        <v>0</v>
      </c>
      <c r="K734" s="83">
        <v>0</v>
      </c>
      <c r="L734" s="83">
        <v>0</v>
      </c>
      <c r="M734" s="83">
        <v>0</v>
      </c>
      <c r="N734" s="83">
        <v>0</v>
      </c>
      <c r="O734" s="83">
        <v>0</v>
      </c>
    </row>
    <row r="735" spans="1:15">
      <c r="A735" s="43" t="s">
        <v>417</v>
      </c>
      <c r="B735" s="43" t="s">
        <v>204</v>
      </c>
      <c r="C735" s="43" t="s">
        <v>418</v>
      </c>
      <c r="D735" s="44" t="s">
        <v>775</v>
      </c>
      <c r="E735" s="117">
        <v>55000</v>
      </c>
      <c r="F735" s="83">
        <v>0</v>
      </c>
      <c r="G735" s="83">
        <v>0</v>
      </c>
      <c r="H735" s="83">
        <v>0</v>
      </c>
      <c r="I735" s="83">
        <v>0</v>
      </c>
      <c r="J735" s="83">
        <v>0</v>
      </c>
      <c r="K735" s="83">
        <v>0</v>
      </c>
      <c r="L735" s="83">
        <v>0</v>
      </c>
      <c r="M735" s="83">
        <v>0</v>
      </c>
      <c r="N735" s="83">
        <v>0</v>
      </c>
      <c r="O735" s="83">
        <v>0</v>
      </c>
    </row>
    <row r="736" spans="1:15">
      <c r="A736" s="43" t="s">
        <v>417</v>
      </c>
      <c r="B736" s="43" t="s">
        <v>204</v>
      </c>
      <c r="C736" s="43" t="s">
        <v>418</v>
      </c>
      <c r="D736" s="44" t="s">
        <v>776</v>
      </c>
      <c r="E736" s="117">
        <v>55000</v>
      </c>
      <c r="F736" s="83">
        <v>0</v>
      </c>
      <c r="G736" s="83">
        <v>0</v>
      </c>
      <c r="H736" s="83">
        <v>0</v>
      </c>
      <c r="I736" s="83">
        <v>0</v>
      </c>
      <c r="J736" s="83">
        <v>0</v>
      </c>
      <c r="K736" s="83">
        <v>0</v>
      </c>
      <c r="L736" s="83">
        <v>0</v>
      </c>
      <c r="M736" s="83">
        <v>0</v>
      </c>
      <c r="N736" s="83">
        <v>0</v>
      </c>
      <c r="O736" s="83">
        <v>0</v>
      </c>
    </row>
    <row r="737" spans="1:15">
      <c r="A737" s="43" t="s">
        <v>417</v>
      </c>
      <c r="B737" s="43" t="s">
        <v>204</v>
      </c>
      <c r="C737" s="43" t="s">
        <v>418</v>
      </c>
      <c r="D737" s="44" t="s">
        <v>777</v>
      </c>
      <c r="E737" s="117">
        <v>55000</v>
      </c>
      <c r="F737" s="83">
        <v>0</v>
      </c>
      <c r="G737" s="83">
        <v>0</v>
      </c>
      <c r="H737" s="83">
        <v>0</v>
      </c>
      <c r="I737" s="83">
        <v>0</v>
      </c>
      <c r="J737" s="83">
        <v>0</v>
      </c>
      <c r="K737" s="83">
        <v>0</v>
      </c>
      <c r="L737" s="83">
        <v>0</v>
      </c>
      <c r="M737" s="83">
        <v>0</v>
      </c>
      <c r="N737" s="83">
        <v>0</v>
      </c>
      <c r="O737" s="83">
        <v>0</v>
      </c>
    </row>
    <row r="738" spans="1:15">
      <c r="A738" s="43" t="s">
        <v>417</v>
      </c>
      <c r="B738" s="43" t="s">
        <v>204</v>
      </c>
      <c r="C738" s="43" t="s">
        <v>418</v>
      </c>
      <c r="D738" s="44" t="s">
        <v>778</v>
      </c>
      <c r="E738" s="117">
        <v>55000</v>
      </c>
      <c r="F738" s="83">
        <v>0</v>
      </c>
      <c r="G738" s="83">
        <v>0</v>
      </c>
      <c r="H738" s="83">
        <v>0</v>
      </c>
      <c r="I738" s="83">
        <v>0</v>
      </c>
      <c r="J738" s="83">
        <v>0</v>
      </c>
      <c r="K738" s="83">
        <v>0</v>
      </c>
      <c r="L738" s="83">
        <v>0</v>
      </c>
      <c r="M738" s="83">
        <v>0</v>
      </c>
      <c r="N738" s="83">
        <v>0</v>
      </c>
      <c r="O738" s="83">
        <v>0</v>
      </c>
    </row>
    <row r="739" spans="1:15">
      <c r="A739" s="43" t="s">
        <v>417</v>
      </c>
      <c r="B739" s="43" t="s">
        <v>204</v>
      </c>
      <c r="C739" s="43" t="s">
        <v>418</v>
      </c>
      <c r="D739" s="44" t="s">
        <v>779</v>
      </c>
      <c r="E739" s="117">
        <v>55000</v>
      </c>
      <c r="F739" s="83">
        <v>0</v>
      </c>
      <c r="G739" s="83">
        <v>0</v>
      </c>
      <c r="H739" s="83">
        <v>0</v>
      </c>
      <c r="I739" s="83">
        <v>0</v>
      </c>
      <c r="J739" s="83">
        <v>0</v>
      </c>
      <c r="K739" s="83">
        <v>0</v>
      </c>
      <c r="L739" s="83">
        <v>0</v>
      </c>
      <c r="M739" s="83">
        <v>0</v>
      </c>
      <c r="N739" s="83">
        <v>0</v>
      </c>
      <c r="O739" s="83">
        <v>0</v>
      </c>
    </row>
    <row r="740" spans="1:15">
      <c r="A740" s="43" t="s">
        <v>417</v>
      </c>
      <c r="B740" s="43" t="s">
        <v>204</v>
      </c>
      <c r="C740" s="43" t="s">
        <v>418</v>
      </c>
      <c r="D740" s="44" t="s">
        <v>780</v>
      </c>
      <c r="E740" s="117">
        <v>55000</v>
      </c>
      <c r="F740" s="83">
        <v>0</v>
      </c>
      <c r="G740" s="83">
        <v>0</v>
      </c>
      <c r="H740" s="83">
        <v>0</v>
      </c>
      <c r="I740" s="83">
        <v>0</v>
      </c>
      <c r="J740" s="83">
        <v>0</v>
      </c>
      <c r="K740" s="83">
        <v>0</v>
      </c>
      <c r="L740" s="83">
        <v>0</v>
      </c>
      <c r="M740" s="83">
        <v>0</v>
      </c>
      <c r="N740" s="83">
        <v>0</v>
      </c>
      <c r="O740" s="83">
        <v>0</v>
      </c>
    </row>
    <row r="741" spans="1:15">
      <c r="A741" s="43" t="s">
        <v>417</v>
      </c>
      <c r="B741" s="43" t="s">
        <v>204</v>
      </c>
      <c r="C741" s="43" t="s">
        <v>418</v>
      </c>
      <c r="D741" s="44" t="s">
        <v>781</v>
      </c>
      <c r="E741" s="117">
        <v>55000</v>
      </c>
      <c r="F741" s="83">
        <v>0</v>
      </c>
      <c r="G741" s="83">
        <v>0</v>
      </c>
      <c r="H741" s="83">
        <v>0</v>
      </c>
      <c r="I741" s="83">
        <v>0</v>
      </c>
      <c r="J741" s="83">
        <v>0</v>
      </c>
      <c r="K741" s="83">
        <v>0</v>
      </c>
      <c r="L741" s="83">
        <v>0</v>
      </c>
      <c r="M741" s="83">
        <v>0</v>
      </c>
      <c r="N741" s="83">
        <v>0</v>
      </c>
      <c r="O741" s="83">
        <v>0</v>
      </c>
    </row>
    <row r="742" spans="1:15">
      <c r="A742" s="43" t="s">
        <v>417</v>
      </c>
      <c r="B742" s="43" t="s">
        <v>204</v>
      </c>
      <c r="C742" s="43" t="s">
        <v>418</v>
      </c>
      <c r="D742" s="44" t="s">
        <v>782</v>
      </c>
      <c r="E742" s="117">
        <v>55000</v>
      </c>
      <c r="F742" s="83">
        <v>0</v>
      </c>
      <c r="G742" s="83">
        <v>0</v>
      </c>
      <c r="H742" s="83">
        <v>0</v>
      </c>
      <c r="I742" s="83">
        <v>0</v>
      </c>
      <c r="J742" s="83">
        <v>0</v>
      </c>
      <c r="K742" s="83">
        <v>0</v>
      </c>
      <c r="L742" s="83">
        <v>0</v>
      </c>
      <c r="M742" s="83">
        <v>0</v>
      </c>
      <c r="N742" s="83">
        <v>0</v>
      </c>
      <c r="O742" s="83">
        <v>0</v>
      </c>
    </row>
    <row r="743" spans="1:15">
      <c r="A743" s="43" t="s">
        <v>417</v>
      </c>
      <c r="B743" s="43" t="s">
        <v>204</v>
      </c>
      <c r="C743" s="43" t="s">
        <v>418</v>
      </c>
      <c r="D743" s="44" t="s">
        <v>783</v>
      </c>
      <c r="E743" s="117">
        <v>55000</v>
      </c>
      <c r="F743" s="83">
        <v>0</v>
      </c>
      <c r="G743" s="83">
        <v>0</v>
      </c>
      <c r="H743" s="83">
        <v>0</v>
      </c>
      <c r="I743" s="83">
        <v>0</v>
      </c>
      <c r="J743" s="83">
        <v>0</v>
      </c>
      <c r="K743" s="83">
        <v>0</v>
      </c>
      <c r="L743" s="83">
        <v>0</v>
      </c>
      <c r="M743" s="83">
        <v>0</v>
      </c>
      <c r="N743" s="83">
        <v>0</v>
      </c>
      <c r="O743" s="83">
        <v>0</v>
      </c>
    </row>
    <row r="744" spans="1:15">
      <c r="A744" s="43" t="s">
        <v>417</v>
      </c>
      <c r="B744" s="43" t="s">
        <v>204</v>
      </c>
      <c r="C744" s="43" t="s">
        <v>418</v>
      </c>
      <c r="D744" s="44" t="s">
        <v>784</v>
      </c>
      <c r="E744" s="117">
        <v>55000</v>
      </c>
      <c r="F744" s="83">
        <v>0</v>
      </c>
      <c r="G744" s="83">
        <v>0</v>
      </c>
      <c r="H744" s="83">
        <v>0</v>
      </c>
      <c r="I744" s="83">
        <v>0</v>
      </c>
      <c r="J744" s="83">
        <v>0</v>
      </c>
      <c r="K744" s="83">
        <v>0</v>
      </c>
      <c r="L744" s="83">
        <v>0</v>
      </c>
      <c r="M744" s="83">
        <v>0</v>
      </c>
      <c r="N744" s="83">
        <v>0</v>
      </c>
      <c r="O744" s="83">
        <v>0</v>
      </c>
    </row>
    <row r="745" spans="1:15">
      <c r="A745" s="43" t="s">
        <v>417</v>
      </c>
      <c r="B745" s="43" t="s">
        <v>204</v>
      </c>
      <c r="C745" s="43" t="s">
        <v>418</v>
      </c>
      <c r="D745" s="44" t="s">
        <v>785</v>
      </c>
      <c r="E745" s="117">
        <v>55000</v>
      </c>
      <c r="F745" s="83">
        <v>0</v>
      </c>
      <c r="G745" s="83">
        <v>0</v>
      </c>
      <c r="H745" s="83">
        <v>0</v>
      </c>
      <c r="I745" s="83">
        <v>0</v>
      </c>
      <c r="J745" s="83">
        <v>0</v>
      </c>
      <c r="K745" s="83">
        <v>0</v>
      </c>
      <c r="L745" s="83">
        <v>0</v>
      </c>
      <c r="M745" s="83">
        <v>0</v>
      </c>
      <c r="N745" s="83">
        <v>0</v>
      </c>
      <c r="O745" s="83">
        <v>0</v>
      </c>
    </row>
    <row r="746" spans="1:15">
      <c r="A746" s="43" t="s">
        <v>417</v>
      </c>
      <c r="B746" s="43" t="s">
        <v>204</v>
      </c>
      <c r="C746" s="43" t="s">
        <v>418</v>
      </c>
      <c r="D746" s="44" t="s">
        <v>786</v>
      </c>
      <c r="E746" s="117">
        <v>55000</v>
      </c>
      <c r="F746" s="83">
        <v>0</v>
      </c>
      <c r="G746" s="83">
        <v>0</v>
      </c>
      <c r="H746" s="83">
        <v>0</v>
      </c>
      <c r="I746" s="83">
        <v>0</v>
      </c>
      <c r="J746" s="83">
        <v>0</v>
      </c>
      <c r="K746" s="83">
        <v>0</v>
      </c>
      <c r="L746" s="83">
        <v>0</v>
      </c>
      <c r="M746" s="83">
        <v>0</v>
      </c>
      <c r="N746" s="83">
        <v>0</v>
      </c>
      <c r="O746" s="83">
        <v>0</v>
      </c>
    </row>
    <row r="747" spans="1:15">
      <c r="A747" s="43" t="s">
        <v>417</v>
      </c>
      <c r="B747" s="43" t="s">
        <v>204</v>
      </c>
      <c r="C747" s="43" t="s">
        <v>418</v>
      </c>
      <c r="D747" s="44" t="s">
        <v>787</v>
      </c>
      <c r="E747" s="117">
        <v>55000</v>
      </c>
      <c r="F747" s="83">
        <v>0</v>
      </c>
      <c r="G747" s="83">
        <v>0</v>
      </c>
      <c r="H747" s="83">
        <v>0</v>
      </c>
      <c r="I747" s="83">
        <v>0</v>
      </c>
      <c r="J747" s="83">
        <v>0</v>
      </c>
      <c r="K747" s="83">
        <v>0</v>
      </c>
      <c r="L747" s="83">
        <v>0</v>
      </c>
      <c r="M747" s="83">
        <v>0</v>
      </c>
      <c r="N747" s="83">
        <v>0</v>
      </c>
      <c r="O747" s="83">
        <v>0</v>
      </c>
    </row>
    <row r="748" spans="1:15">
      <c r="A748" s="43" t="s">
        <v>417</v>
      </c>
      <c r="B748" s="43" t="s">
        <v>204</v>
      </c>
      <c r="C748" s="43" t="s">
        <v>418</v>
      </c>
      <c r="D748" s="44" t="s">
        <v>788</v>
      </c>
      <c r="E748" s="117">
        <v>55000</v>
      </c>
      <c r="F748" s="83">
        <v>0</v>
      </c>
      <c r="G748" s="83">
        <v>0</v>
      </c>
      <c r="H748" s="83">
        <v>0</v>
      </c>
      <c r="I748" s="83">
        <v>0</v>
      </c>
      <c r="J748" s="83">
        <v>0</v>
      </c>
      <c r="K748" s="83">
        <v>0</v>
      </c>
      <c r="L748" s="83">
        <v>0</v>
      </c>
      <c r="M748" s="83">
        <v>0</v>
      </c>
      <c r="N748" s="83">
        <v>0</v>
      </c>
      <c r="O748" s="83">
        <v>0</v>
      </c>
    </row>
    <row r="749" spans="1:15">
      <c r="A749" s="43" t="s">
        <v>417</v>
      </c>
      <c r="B749" s="43" t="s">
        <v>204</v>
      </c>
      <c r="C749" s="43" t="s">
        <v>418</v>
      </c>
      <c r="D749" s="44" t="s">
        <v>789</v>
      </c>
      <c r="E749" s="117">
        <v>55000</v>
      </c>
      <c r="F749" s="83">
        <v>0</v>
      </c>
      <c r="G749" s="83">
        <v>0</v>
      </c>
      <c r="H749" s="83">
        <v>0</v>
      </c>
      <c r="I749" s="83">
        <v>0</v>
      </c>
      <c r="J749" s="83">
        <v>0</v>
      </c>
      <c r="K749" s="83">
        <v>0</v>
      </c>
      <c r="L749" s="83">
        <v>0</v>
      </c>
      <c r="M749" s="83">
        <v>0</v>
      </c>
      <c r="N749" s="83">
        <v>0</v>
      </c>
      <c r="O749" s="83">
        <v>0</v>
      </c>
    </row>
    <row r="750" spans="1:15">
      <c r="A750" s="43" t="s">
        <v>417</v>
      </c>
      <c r="B750" s="43" t="s">
        <v>204</v>
      </c>
      <c r="C750" s="43" t="s">
        <v>418</v>
      </c>
      <c r="D750" s="44" t="s">
        <v>790</v>
      </c>
      <c r="E750" s="117">
        <v>55000</v>
      </c>
      <c r="F750" s="83">
        <v>0</v>
      </c>
      <c r="G750" s="83">
        <v>0</v>
      </c>
      <c r="H750" s="83">
        <v>0</v>
      </c>
      <c r="I750" s="83">
        <v>0</v>
      </c>
      <c r="J750" s="83">
        <v>0</v>
      </c>
      <c r="K750" s="83">
        <v>0</v>
      </c>
      <c r="L750" s="83">
        <v>0</v>
      </c>
      <c r="M750" s="83">
        <v>0</v>
      </c>
      <c r="N750" s="83">
        <v>0</v>
      </c>
      <c r="O750" s="83">
        <v>0</v>
      </c>
    </row>
    <row r="751" spans="1:15">
      <c r="A751" s="43" t="s">
        <v>417</v>
      </c>
      <c r="B751" s="43" t="s">
        <v>204</v>
      </c>
      <c r="C751" s="43" t="s">
        <v>418</v>
      </c>
      <c r="D751" s="44" t="s">
        <v>791</v>
      </c>
      <c r="E751" s="117">
        <v>55000</v>
      </c>
      <c r="F751" s="83">
        <v>0</v>
      </c>
      <c r="G751" s="83">
        <v>0</v>
      </c>
      <c r="H751" s="83">
        <v>0</v>
      </c>
      <c r="I751" s="83">
        <v>0</v>
      </c>
      <c r="J751" s="83">
        <v>0</v>
      </c>
      <c r="K751" s="83">
        <v>0</v>
      </c>
      <c r="L751" s="83">
        <v>0</v>
      </c>
      <c r="M751" s="83">
        <v>0</v>
      </c>
      <c r="N751" s="83">
        <v>0</v>
      </c>
      <c r="O751" s="83">
        <v>0</v>
      </c>
    </row>
    <row r="752" spans="1:15">
      <c r="A752" s="43" t="s">
        <v>417</v>
      </c>
      <c r="B752" s="43" t="s">
        <v>204</v>
      </c>
      <c r="C752" s="43" t="s">
        <v>418</v>
      </c>
      <c r="D752" s="44" t="s">
        <v>792</v>
      </c>
      <c r="E752" s="117">
        <v>55000</v>
      </c>
      <c r="F752" s="83">
        <v>0</v>
      </c>
      <c r="G752" s="83">
        <v>0</v>
      </c>
      <c r="H752" s="83">
        <v>0</v>
      </c>
      <c r="I752" s="83">
        <v>0</v>
      </c>
      <c r="J752" s="83">
        <v>0</v>
      </c>
      <c r="K752" s="83">
        <v>0</v>
      </c>
      <c r="L752" s="83">
        <v>0</v>
      </c>
      <c r="M752" s="83">
        <v>0</v>
      </c>
      <c r="N752" s="83">
        <v>0</v>
      </c>
      <c r="O752" s="83">
        <v>0</v>
      </c>
    </row>
    <row r="753" spans="1:15">
      <c r="A753" s="43" t="s">
        <v>417</v>
      </c>
      <c r="B753" s="43" t="s">
        <v>204</v>
      </c>
      <c r="C753" s="43" t="s">
        <v>418</v>
      </c>
      <c r="D753" s="44" t="s">
        <v>793</v>
      </c>
      <c r="E753" s="117">
        <v>55000</v>
      </c>
      <c r="F753" s="83">
        <v>0</v>
      </c>
      <c r="G753" s="83">
        <v>0</v>
      </c>
      <c r="H753" s="83">
        <v>0</v>
      </c>
      <c r="I753" s="83">
        <v>0</v>
      </c>
      <c r="J753" s="83">
        <v>0</v>
      </c>
      <c r="K753" s="83">
        <v>0</v>
      </c>
      <c r="L753" s="83">
        <v>0</v>
      </c>
      <c r="M753" s="83">
        <v>0</v>
      </c>
      <c r="N753" s="83">
        <v>0</v>
      </c>
      <c r="O753" s="83">
        <v>0</v>
      </c>
    </row>
    <row r="754" spans="1:15">
      <c r="A754" s="43" t="s">
        <v>417</v>
      </c>
      <c r="B754" s="43" t="s">
        <v>204</v>
      </c>
      <c r="C754" s="43" t="s">
        <v>418</v>
      </c>
      <c r="D754" s="44" t="s">
        <v>794</v>
      </c>
      <c r="E754" s="117">
        <v>55000</v>
      </c>
      <c r="F754" s="83">
        <v>0</v>
      </c>
      <c r="G754" s="83">
        <v>0</v>
      </c>
      <c r="H754" s="83">
        <v>0</v>
      </c>
      <c r="I754" s="83">
        <v>0</v>
      </c>
      <c r="J754" s="83">
        <v>0</v>
      </c>
      <c r="K754" s="83">
        <v>0</v>
      </c>
      <c r="L754" s="83">
        <v>0</v>
      </c>
      <c r="M754" s="83">
        <v>0</v>
      </c>
      <c r="N754" s="83">
        <v>0</v>
      </c>
      <c r="O754" s="83">
        <v>0</v>
      </c>
    </row>
    <row r="755" spans="1:15">
      <c r="A755" s="43" t="s">
        <v>417</v>
      </c>
      <c r="B755" s="43" t="s">
        <v>204</v>
      </c>
      <c r="C755" s="43" t="s">
        <v>418</v>
      </c>
      <c r="D755" s="44" t="s">
        <v>795</v>
      </c>
      <c r="E755" s="117">
        <v>55000</v>
      </c>
      <c r="F755" s="83">
        <v>0</v>
      </c>
      <c r="G755" s="83">
        <v>0</v>
      </c>
      <c r="H755" s="83">
        <v>0</v>
      </c>
      <c r="I755" s="83">
        <v>0</v>
      </c>
      <c r="J755" s="83">
        <v>0</v>
      </c>
      <c r="K755" s="83">
        <v>0</v>
      </c>
      <c r="L755" s="83">
        <v>0</v>
      </c>
      <c r="M755" s="83">
        <v>0</v>
      </c>
      <c r="N755" s="83">
        <v>0</v>
      </c>
      <c r="O755" s="83">
        <v>0</v>
      </c>
    </row>
    <row r="756" spans="1:15">
      <c r="A756" s="43" t="s">
        <v>417</v>
      </c>
      <c r="B756" s="43" t="s">
        <v>204</v>
      </c>
      <c r="C756" s="43" t="s">
        <v>418</v>
      </c>
      <c r="D756" s="44" t="s">
        <v>796</v>
      </c>
      <c r="E756" s="117">
        <v>55000</v>
      </c>
      <c r="F756" s="83">
        <v>0</v>
      </c>
      <c r="G756" s="83">
        <v>0</v>
      </c>
      <c r="H756" s="83">
        <v>0</v>
      </c>
      <c r="I756" s="83">
        <v>0</v>
      </c>
      <c r="J756" s="83">
        <v>0</v>
      </c>
      <c r="K756" s="83">
        <v>0</v>
      </c>
      <c r="L756" s="83">
        <v>0</v>
      </c>
      <c r="M756" s="83">
        <v>0</v>
      </c>
      <c r="N756" s="83">
        <v>0</v>
      </c>
      <c r="O756" s="83">
        <v>0</v>
      </c>
    </row>
    <row r="757" spans="1:15">
      <c r="A757" s="43" t="s">
        <v>417</v>
      </c>
      <c r="B757" s="43" t="s">
        <v>204</v>
      </c>
      <c r="C757" s="43" t="s">
        <v>418</v>
      </c>
      <c r="D757" s="44" t="s">
        <v>797</v>
      </c>
      <c r="E757" s="117">
        <v>55000</v>
      </c>
      <c r="F757" s="83">
        <v>0</v>
      </c>
      <c r="G757" s="83">
        <v>0</v>
      </c>
      <c r="H757" s="83">
        <v>0</v>
      </c>
      <c r="I757" s="83">
        <v>0</v>
      </c>
      <c r="J757" s="83">
        <v>0</v>
      </c>
      <c r="K757" s="83">
        <v>0</v>
      </c>
      <c r="L757" s="83">
        <v>0</v>
      </c>
      <c r="M757" s="83">
        <v>0</v>
      </c>
      <c r="N757" s="83">
        <v>0</v>
      </c>
      <c r="O757" s="83">
        <v>0</v>
      </c>
    </row>
    <row r="758" spans="1:15">
      <c r="A758" s="43" t="s">
        <v>417</v>
      </c>
      <c r="B758" s="43" t="s">
        <v>204</v>
      </c>
      <c r="C758" s="43" t="s">
        <v>418</v>
      </c>
      <c r="D758" s="44" t="s">
        <v>798</v>
      </c>
      <c r="E758" s="117">
        <v>55000</v>
      </c>
      <c r="F758" s="83">
        <v>0</v>
      </c>
      <c r="G758" s="83">
        <v>0</v>
      </c>
      <c r="H758" s="83">
        <v>0</v>
      </c>
      <c r="I758" s="83">
        <v>0</v>
      </c>
      <c r="J758" s="83">
        <v>0</v>
      </c>
      <c r="K758" s="83">
        <v>0</v>
      </c>
      <c r="L758" s="83">
        <v>0</v>
      </c>
      <c r="M758" s="83">
        <v>0</v>
      </c>
      <c r="N758" s="83">
        <v>0</v>
      </c>
      <c r="O758" s="83">
        <v>0</v>
      </c>
    </row>
    <row r="759" spans="1:15">
      <c r="A759" s="43" t="s">
        <v>417</v>
      </c>
      <c r="B759" s="43" t="s">
        <v>204</v>
      </c>
      <c r="C759" s="43" t="s">
        <v>418</v>
      </c>
      <c r="D759" s="44" t="s">
        <v>799</v>
      </c>
      <c r="E759" s="117">
        <v>55000</v>
      </c>
      <c r="F759" s="83">
        <v>0</v>
      </c>
      <c r="G759" s="83">
        <v>0</v>
      </c>
      <c r="H759" s="83">
        <v>0</v>
      </c>
      <c r="I759" s="83">
        <v>0</v>
      </c>
      <c r="J759" s="83">
        <v>0</v>
      </c>
      <c r="K759" s="83">
        <v>0</v>
      </c>
      <c r="L759" s="83">
        <v>0</v>
      </c>
      <c r="M759" s="83">
        <v>0</v>
      </c>
      <c r="N759" s="83">
        <v>0</v>
      </c>
      <c r="O759" s="83">
        <v>0</v>
      </c>
    </row>
    <row r="760" spans="1:15">
      <c r="A760" s="43" t="s">
        <v>417</v>
      </c>
      <c r="B760" s="43" t="s">
        <v>204</v>
      </c>
      <c r="C760" s="43" t="s">
        <v>418</v>
      </c>
      <c r="D760" s="44" t="s">
        <v>800</v>
      </c>
      <c r="E760" s="117">
        <v>55000</v>
      </c>
      <c r="F760" s="83">
        <v>0</v>
      </c>
      <c r="G760" s="83">
        <v>0</v>
      </c>
      <c r="H760" s="83">
        <v>0</v>
      </c>
      <c r="I760" s="83">
        <v>0</v>
      </c>
      <c r="J760" s="83">
        <v>0</v>
      </c>
      <c r="K760" s="83">
        <v>0</v>
      </c>
      <c r="L760" s="83">
        <v>0</v>
      </c>
      <c r="M760" s="83">
        <v>0</v>
      </c>
      <c r="N760" s="83">
        <v>0</v>
      </c>
      <c r="O760" s="83">
        <v>0</v>
      </c>
    </row>
    <row r="761" spans="1:15">
      <c r="A761" s="43" t="s">
        <v>417</v>
      </c>
      <c r="B761" s="43" t="s">
        <v>204</v>
      </c>
      <c r="C761" s="43" t="s">
        <v>418</v>
      </c>
      <c r="D761" s="44" t="s">
        <v>801</v>
      </c>
      <c r="E761" s="117">
        <v>55000</v>
      </c>
      <c r="F761" s="83">
        <v>0</v>
      </c>
      <c r="G761" s="83">
        <v>0</v>
      </c>
      <c r="H761" s="83">
        <v>0</v>
      </c>
      <c r="I761" s="83">
        <v>0</v>
      </c>
      <c r="J761" s="83">
        <v>0</v>
      </c>
      <c r="K761" s="83">
        <v>0</v>
      </c>
      <c r="L761" s="83">
        <v>0</v>
      </c>
      <c r="M761" s="83">
        <v>0</v>
      </c>
      <c r="N761" s="83">
        <v>0</v>
      </c>
      <c r="O761" s="83">
        <v>0</v>
      </c>
    </row>
    <row r="762" spans="1:15">
      <c r="A762" s="43" t="s">
        <v>417</v>
      </c>
      <c r="B762" s="43" t="s">
        <v>204</v>
      </c>
      <c r="C762" s="43" t="s">
        <v>418</v>
      </c>
      <c r="D762" s="44" t="s">
        <v>802</v>
      </c>
      <c r="E762" s="117">
        <v>55000</v>
      </c>
      <c r="F762" s="83">
        <v>0</v>
      </c>
      <c r="G762" s="83">
        <v>0</v>
      </c>
      <c r="H762" s="83">
        <v>0</v>
      </c>
      <c r="I762" s="83">
        <v>0</v>
      </c>
      <c r="J762" s="83">
        <v>0</v>
      </c>
      <c r="K762" s="83">
        <v>0</v>
      </c>
      <c r="L762" s="83">
        <v>0</v>
      </c>
      <c r="M762" s="83">
        <v>0</v>
      </c>
      <c r="N762" s="83">
        <v>0</v>
      </c>
      <c r="O762" s="83">
        <v>0</v>
      </c>
    </row>
    <row r="763" spans="1:15">
      <c r="A763" s="43" t="s">
        <v>417</v>
      </c>
      <c r="B763" s="43" t="s">
        <v>204</v>
      </c>
      <c r="C763" s="43" t="s">
        <v>418</v>
      </c>
      <c r="D763" s="44" t="s">
        <v>803</v>
      </c>
      <c r="E763" s="117">
        <v>55000</v>
      </c>
      <c r="F763" s="83">
        <v>0</v>
      </c>
      <c r="G763" s="83">
        <v>0</v>
      </c>
      <c r="H763" s="83">
        <v>0</v>
      </c>
      <c r="I763" s="83">
        <v>0</v>
      </c>
      <c r="J763" s="83">
        <v>0</v>
      </c>
      <c r="K763" s="83">
        <v>0</v>
      </c>
      <c r="L763" s="83">
        <v>0</v>
      </c>
      <c r="M763" s="83">
        <v>0</v>
      </c>
      <c r="N763" s="83">
        <v>0</v>
      </c>
      <c r="O763" s="83">
        <v>0</v>
      </c>
    </row>
    <row r="764" spans="1:15">
      <c r="A764" s="43" t="s">
        <v>417</v>
      </c>
      <c r="B764" s="43" t="s">
        <v>204</v>
      </c>
      <c r="C764" s="43" t="s">
        <v>418</v>
      </c>
      <c r="D764" s="44" t="s">
        <v>804</v>
      </c>
      <c r="E764" s="117">
        <v>55000</v>
      </c>
      <c r="F764" s="83">
        <v>0</v>
      </c>
      <c r="G764" s="83">
        <v>0</v>
      </c>
      <c r="H764" s="83">
        <v>0</v>
      </c>
      <c r="I764" s="83">
        <v>0</v>
      </c>
      <c r="J764" s="83">
        <v>0</v>
      </c>
      <c r="K764" s="83">
        <v>0</v>
      </c>
      <c r="L764" s="83">
        <v>0</v>
      </c>
      <c r="M764" s="83">
        <v>0</v>
      </c>
      <c r="N764" s="83">
        <v>0</v>
      </c>
      <c r="O764" s="83">
        <v>0</v>
      </c>
    </row>
    <row r="765" spans="1:15">
      <c r="A765" s="43" t="s">
        <v>417</v>
      </c>
      <c r="B765" s="43" t="s">
        <v>204</v>
      </c>
      <c r="C765" s="43" t="s">
        <v>418</v>
      </c>
      <c r="D765" s="44" t="s">
        <v>805</v>
      </c>
      <c r="E765" s="117">
        <v>126000</v>
      </c>
      <c r="F765" s="83">
        <v>750000</v>
      </c>
      <c r="G765" s="83">
        <v>0</v>
      </c>
      <c r="H765" s="83">
        <v>0</v>
      </c>
      <c r="I765" s="83">
        <v>0</v>
      </c>
      <c r="J765" s="83">
        <v>0</v>
      </c>
      <c r="K765" s="83">
        <v>0</v>
      </c>
      <c r="L765" s="83">
        <v>0</v>
      </c>
      <c r="M765" s="83">
        <v>0</v>
      </c>
      <c r="N765" s="83">
        <v>0</v>
      </c>
      <c r="O765" s="83">
        <v>0</v>
      </c>
    </row>
    <row r="766" spans="1:15">
      <c r="A766" s="43" t="s">
        <v>417</v>
      </c>
      <c r="B766" s="43" t="s">
        <v>204</v>
      </c>
      <c r="C766" s="43" t="s">
        <v>418</v>
      </c>
      <c r="D766" s="44" t="s">
        <v>806</v>
      </c>
      <c r="E766" s="117">
        <v>126000</v>
      </c>
      <c r="F766" s="83">
        <v>1500000</v>
      </c>
      <c r="G766" s="83">
        <v>0</v>
      </c>
      <c r="H766" s="83">
        <v>0</v>
      </c>
      <c r="I766" s="83">
        <v>0</v>
      </c>
      <c r="J766" s="83">
        <v>0</v>
      </c>
      <c r="K766" s="83">
        <v>0</v>
      </c>
      <c r="L766" s="83">
        <v>0</v>
      </c>
      <c r="M766" s="83">
        <v>0</v>
      </c>
      <c r="N766" s="83">
        <v>0</v>
      </c>
      <c r="O766" s="83">
        <v>0</v>
      </c>
    </row>
    <row r="767" spans="1:15">
      <c r="A767" s="43" t="s">
        <v>807</v>
      </c>
      <c r="B767" s="43" t="s">
        <v>398</v>
      </c>
      <c r="C767" s="43" t="s">
        <v>808</v>
      </c>
      <c r="D767" s="44" t="s">
        <v>809</v>
      </c>
      <c r="E767" s="117">
        <v>41675.333999999988</v>
      </c>
      <c r="F767" s="83">
        <v>0</v>
      </c>
      <c r="G767" s="83">
        <v>0</v>
      </c>
      <c r="H767" s="83">
        <v>0</v>
      </c>
      <c r="I767" s="83">
        <v>0</v>
      </c>
      <c r="J767" s="83">
        <v>0</v>
      </c>
      <c r="K767" s="83">
        <v>0</v>
      </c>
      <c r="L767" s="83">
        <v>0</v>
      </c>
      <c r="M767" s="83">
        <v>0</v>
      </c>
      <c r="N767" s="83">
        <v>0</v>
      </c>
      <c r="O767" s="83">
        <v>0</v>
      </c>
    </row>
    <row r="768" spans="1:15">
      <c r="A768" s="43" t="s">
        <v>807</v>
      </c>
      <c r="B768" s="43" t="s">
        <v>398</v>
      </c>
      <c r="C768" s="43" t="s">
        <v>808</v>
      </c>
      <c r="D768" s="44" t="s">
        <v>810</v>
      </c>
      <c r="E768" s="117">
        <v>192833.00600931534</v>
      </c>
      <c r="F768" s="83">
        <v>0</v>
      </c>
      <c r="G768" s="83">
        <v>0</v>
      </c>
      <c r="H768" s="83">
        <v>0</v>
      </c>
      <c r="I768" s="83">
        <v>0</v>
      </c>
      <c r="J768" s="83">
        <v>0</v>
      </c>
      <c r="K768" s="83">
        <v>0</v>
      </c>
      <c r="L768" s="83">
        <v>0</v>
      </c>
      <c r="M768" s="83">
        <v>0</v>
      </c>
      <c r="N768" s="83">
        <v>0</v>
      </c>
      <c r="O768" s="83">
        <v>0</v>
      </c>
    </row>
    <row r="769" spans="1:15">
      <c r="A769" s="43" t="s">
        <v>807</v>
      </c>
      <c r="B769" s="43" t="s">
        <v>398</v>
      </c>
      <c r="C769" s="43" t="s">
        <v>808</v>
      </c>
      <c r="D769" s="44" t="s">
        <v>811</v>
      </c>
      <c r="E769" s="117">
        <v>13357.416000000001</v>
      </c>
      <c r="F769" s="83">
        <v>0</v>
      </c>
      <c r="G769" s="83">
        <v>0</v>
      </c>
      <c r="H769" s="83">
        <v>0</v>
      </c>
      <c r="I769" s="83">
        <v>0</v>
      </c>
      <c r="J769" s="83">
        <v>0</v>
      </c>
      <c r="K769" s="83">
        <v>0</v>
      </c>
      <c r="L769" s="83">
        <v>0</v>
      </c>
      <c r="M769" s="83">
        <v>0</v>
      </c>
      <c r="N769" s="83">
        <v>0</v>
      </c>
      <c r="O769" s="83">
        <v>0</v>
      </c>
    </row>
    <row r="770" spans="1:15">
      <c r="A770" s="43" t="s">
        <v>807</v>
      </c>
      <c r="B770" s="43" t="s">
        <v>398</v>
      </c>
      <c r="C770" s="43" t="s">
        <v>808</v>
      </c>
      <c r="D770" s="44" t="s">
        <v>812</v>
      </c>
      <c r="E770" s="117">
        <v>-24914054.395499993</v>
      </c>
      <c r="F770" s="83">
        <v>0</v>
      </c>
      <c r="G770" s="83">
        <v>24914054.395500001</v>
      </c>
      <c r="H770" s="83">
        <v>0</v>
      </c>
      <c r="I770" s="83">
        <v>0</v>
      </c>
      <c r="J770" s="83">
        <v>0</v>
      </c>
      <c r="K770" s="83">
        <v>0</v>
      </c>
      <c r="L770" s="83">
        <v>0</v>
      </c>
      <c r="M770" s="83">
        <v>0</v>
      </c>
      <c r="N770" s="83">
        <v>0</v>
      </c>
      <c r="O770" s="83">
        <v>0</v>
      </c>
    </row>
    <row r="771" spans="1:15">
      <c r="A771" s="43" t="s">
        <v>807</v>
      </c>
      <c r="B771" s="43" t="s">
        <v>398</v>
      </c>
      <c r="C771" s="43" t="s">
        <v>808</v>
      </c>
      <c r="D771" s="44" t="s">
        <v>813</v>
      </c>
      <c r="E771" s="117">
        <v>2696148.4807499992</v>
      </c>
      <c r="F771" s="83">
        <v>652008.58076612907</v>
      </c>
      <c r="G771" s="83">
        <v>2960954.0742338719</v>
      </c>
      <c r="H771" s="83">
        <v>0</v>
      </c>
      <c r="I771" s="83">
        <v>0</v>
      </c>
      <c r="J771" s="83">
        <v>0</v>
      </c>
      <c r="K771" s="83">
        <v>0</v>
      </c>
      <c r="L771" s="83">
        <v>0</v>
      </c>
      <c r="M771" s="83">
        <v>0</v>
      </c>
      <c r="N771" s="83">
        <v>0</v>
      </c>
      <c r="O771" s="83">
        <v>0</v>
      </c>
    </row>
    <row r="772" spans="1:15">
      <c r="A772" s="43" t="s">
        <v>807</v>
      </c>
      <c r="B772" s="43" t="s">
        <v>398</v>
      </c>
      <c r="C772" s="43" t="s">
        <v>808</v>
      </c>
      <c r="D772" s="44" t="s">
        <v>814</v>
      </c>
      <c r="E772" s="117">
        <v>5243713.213157895</v>
      </c>
      <c r="F772" s="83">
        <v>0</v>
      </c>
      <c r="G772" s="83">
        <v>0</v>
      </c>
      <c r="H772" s="83">
        <v>0</v>
      </c>
      <c r="I772" s="83">
        <v>0</v>
      </c>
      <c r="J772" s="83">
        <v>0</v>
      </c>
      <c r="K772" s="83">
        <v>0</v>
      </c>
      <c r="L772" s="83">
        <v>0</v>
      </c>
      <c r="M772" s="83">
        <v>0</v>
      </c>
      <c r="N772" s="83">
        <v>0</v>
      </c>
      <c r="O772" s="83">
        <v>0</v>
      </c>
    </row>
    <row r="773" spans="1:15">
      <c r="A773" s="43" t="s">
        <v>807</v>
      </c>
      <c r="B773" s="43" t="s">
        <v>398</v>
      </c>
      <c r="C773" s="43" t="s">
        <v>808</v>
      </c>
      <c r="D773" s="44" t="s">
        <v>815</v>
      </c>
      <c r="E773" s="117">
        <v>7110577.6675965153</v>
      </c>
      <c r="F773" s="83">
        <v>3259624.2645362527</v>
      </c>
      <c r="G773" s="83">
        <v>0</v>
      </c>
      <c r="H773" s="83">
        <v>0</v>
      </c>
      <c r="I773" s="83">
        <v>0</v>
      </c>
      <c r="J773" s="83">
        <v>0</v>
      </c>
      <c r="K773" s="83">
        <v>0</v>
      </c>
      <c r="L773" s="83">
        <v>0</v>
      </c>
      <c r="M773" s="83">
        <v>0</v>
      </c>
      <c r="N773" s="83">
        <v>0</v>
      </c>
      <c r="O773" s="83">
        <v>0</v>
      </c>
    </row>
    <row r="774" spans="1:15">
      <c r="A774" s="43" t="s">
        <v>807</v>
      </c>
      <c r="B774" s="43" t="s">
        <v>398</v>
      </c>
      <c r="C774" s="43" t="s">
        <v>808</v>
      </c>
      <c r="D774" s="44" t="s">
        <v>816</v>
      </c>
      <c r="E774" s="117">
        <v>1762277.8578181819</v>
      </c>
      <c r="F774" s="83">
        <v>0</v>
      </c>
      <c r="G774" s="83">
        <v>0</v>
      </c>
      <c r="H774" s="83">
        <v>0</v>
      </c>
      <c r="I774" s="83">
        <v>0</v>
      </c>
      <c r="J774" s="83">
        <v>0</v>
      </c>
      <c r="K774" s="83">
        <v>0</v>
      </c>
      <c r="L774" s="83">
        <v>0</v>
      </c>
      <c r="M774" s="83">
        <v>0</v>
      </c>
      <c r="N774" s="83">
        <v>0</v>
      </c>
      <c r="O774" s="83">
        <v>0</v>
      </c>
    </row>
    <row r="775" spans="1:15">
      <c r="A775" s="43" t="s">
        <v>807</v>
      </c>
      <c r="B775" s="43" t="s">
        <v>398</v>
      </c>
      <c r="C775" s="43" t="s">
        <v>808</v>
      </c>
      <c r="D775" s="44" t="s">
        <v>817</v>
      </c>
      <c r="E775" s="117">
        <v>16207.343999999996</v>
      </c>
      <c r="F775" s="83">
        <v>0</v>
      </c>
      <c r="G775" s="83">
        <v>0</v>
      </c>
      <c r="H775" s="83">
        <v>0</v>
      </c>
      <c r="I775" s="83">
        <v>0</v>
      </c>
      <c r="J775" s="83">
        <v>0</v>
      </c>
      <c r="K775" s="83">
        <v>0</v>
      </c>
      <c r="L775" s="83">
        <v>0</v>
      </c>
      <c r="M775" s="83">
        <v>0</v>
      </c>
      <c r="N775" s="83">
        <v>0</v>
      </c>
      <c r="O775" s="83">
        <v>0</v>
      </c>
    </row>
    <row r="776" spans="1:15">
      <c r="A776" s="43" t="s">
        <v>807</v>
      </c>
      <c r="B776" s="43" t="s">
        <v>398</v>
      </c>
      <c r="C776" s="43" t="s">
        <v>808</v>
      </c>
      <c r="D776" s="44" t="s">
        <v>818</v>
      </c>
      <c r="E776" s="117">
        <v>4550124.6990470728</v>
      </c>
      <c r="F776" s="83">
        <v>0</v>
      </c>
      <c r="G776" s="83">
        <v>0</v>
      </c>
      <c r="H776" s="83">
        <v>0</v>
      </c>
      <c r="I776" s="83">
        <v>0</v>
      </c>
      <c r="J776" s="83">
        <v>0</v>
      </c>
      <c r="K776" s="83">
        <v>0</v>
      </c>
      <c r="L776" s="83">
        <v>0</v>
      </c>
      <c r="M776" s="83">
        <v>0</v>
      </c>
      <c r="N776" s="83">
        <v>0</v>
      </c>
      <c r="O776" s="83">
        <v>0</v>
      </c>
    </row>
    <row r="777" spans="1:15">
      <c r="A777" s="43" t="s">
        <v>807</v>
      </c>
      <c r="B777" s="43" t="s">
        <v>398</v>
      </c>
      <c r="C777" s="43" t="s">
        <v>808</v>
      </c>
      <c r="D777" s="44" t="s">
        <v>819</v>
      </c>
      <c r="E777" s="117">
        <v>4829978.5599906379</v>
      </c>
      <c r="F777" s="83">
        <v>0</v>
      </c>
      <c r="G777" s="83">
        <v>0</v>
      </c>
      <c r="H777" s="83">
        <v>0</v>
      </c>
      <c r="I777" s="83">
        <v>0</v>
      </c>
      <c r="J777" s="83">
        <v>0</v>
      </c>
      <c r="K777" s="83">
        <v>0</v>
      </c>
      <c r="L777" s="83">
        <v>0</v>
      </c>
      <c r="M777" s="83">
        <v>0</v>
      </c>
      <c r="N777" s="83">
        <v>0</v>
      </c>
      <c r="O777" s="83">
        <v>0</v>
      </c>
    </row>
    <row r="778" spans="1:15">
      <c r="A778" s="43" t="s">
        <v>807</v>
      </c>
      <c r="B778" s="43" t="s">
        <v>398</v>
      </c>
      <c r="C778" s="43" t="s">
        <v>808</v>
      </c>
      <c r="D778" s="44" t="s">
        <v>820</v>
      </c>
      <c r="E778" s="117">
        <v>293829.93401398603</v>
      </c>
      <c r="F778" s="83">
        <v>0</v>
      </c>
      <c r="G778" s="83">
        <v>0</v>
      </c>
      <c r="H778" s="83">
        <v>0</v>
      </c>
      <c r="I778" s="83">
        <v>0</v>
      </c>
      <c r="J778" s="83">
        <v>0</v>
      </c>
      <c r="K778" s="83">
        <v>0</v>
      </c>
      <c r="L778" s="83">
        <v>0</v>
      </c>
      <c r="M778" s="83">
        <v>0</v>
      </c>
      <c r="N778" s="83">
        <v>0</v>
      </c>
      <c r="O778" s="83">
        <v>0</v>
      </c>
    </row>
    <row r="779" spans="1:15">
      <c r="A779" s="43" t="s">
        <v>807</v>
      </c>
      <c r="B779" s="43" t="s">
        <v>398</v>
      </c>
      <c r="C779" s="43" t="s">
        <v>808</v>
      </c>
      <c r="D779" s="44" t="s">
        <v>821</v>
      </c>
      <c r="E779" s="117">
        <v>2438796.3560462533</v>
      </c>
      <c r="F779" s="83">
        <v>3551101.7406509947</v>
      </c>
      <c r="G779" s="83">
        <v>0</v>
      </c>
      <c r="H779" s="83">
        <v>0</v>
      </c>
      <c r="I779" s="83">
        <v>0</v>
      </c>
      <c r="J779" s="83">
        <v>0</v>
      </c>
      <c r="K779" s="83">
        <v>0</v>
      </c>
      <c r="L779" s="83">
        <v>0</v>
      </c>
      <c r="M779" s="83">
        <v>0</v>
      </c>
      <c r="N779" s="83">
        <v>0</v>
      </c>
      <c r="O779" s="83">
        <v>0</v>
      </c>
    </row>
    <row r="780" spans="1:15">
      <c r="A780" s="43" t="s">
        <v>807</v>
      </c>
      <c r="B780" s="43" t="s">
        <v>398</v>
      </c>
      <c r="C780" s="43" t="s">
        <v>808</v>
      </c>
      <c r="D780" s="44" t="s">
        <v>822</v>
      </c>
      <c r="E780" s="117">
        <v>817953.07799999998</v>
      </c>
      <c r="F780" s="83">
        <v>4808305.2729452047</v>
      </c>
      <c r="G780" s="83">
        <v>1002.6320547945205</v>
      </c>
      <c r="H780" s="83">
        <v>0</v>
      </c>
      <c r="I780" s="83">
        <v>0</v>
      </c>
      <c r="J780" s="83">
        <v>0</v>
      </c>
      <c r="K780" s="83">
        <v>0</v>
      </c>
      <c r="L780" s="83">
        <v>0</v>
      </c>
      <c r="M780" s="83">
        <v>0</v>
      </c>
      <c r="N780" s="83">
        <v>0</v>
      </c>
      <c r="O780" s="83">
        <v>0</v>
      </c>
    </row>
    <row r="781" spans="1:15">
      <c r="A781" s="43" t="s">
        <v>807</v>
      </c>
      <c r="B781" s="43" t="s">
        <v>398</v>
      </c>
      <c r="C781" s="43" t="s">
        <v>808</v>
      </c>
      <c r="D781" s="44" t="s">
        <v>823</v>
      </c>
      <c r="E781" s="117">
        <v>12677.76</v>
      </c>
      <c r="F781" s="83">
        <v>0</v>
      </c>
      <c r="G781" s="83">
        <v>0</v>
      </c>
      <c r="H781" s="83">
        <v>0</v>
      </c>
      <c r="I781" s="83">
        <v>0</v>
      </c>
      <c r="J781" s="83">
        <v>0</v>
      </c>
      <c r="K781" s="83">
        <v>0</v>
      </c>
      <c r="L781" s="83">
        <v>0</v>
      </c>
      <c r="M781" s="83">
        <v>0</v>
      </c>
      <c r="N781" s="83">
        <v>0</v>
      </c>
      <c r="O781" s="83">
        <v>0</v>
      </c>
    </row>
    <row r="782" spans="1:15">
      <c r="A782" s="43" t="s">
        <v>807</v>
      </c>
      <c r="B782" s="43" t="s">
        <v>398</v>
      </c>
      <c r="C782" s="43" t="s">
        <v>808</v>
      </c>
      <c r="D782" s="44" t="s">
        <v>824</v>
      </c>
      <c r="E782" s="117">
        <v>62508.527999999998</v>
      </c>
      <c r="F782" s="83">
        <v>0</v>
      </c>
      <c r="G782" s="83">
        <v>0</v>
      </c>
      <c r="H782" s="83">
        <v>0</v>
      </c>
      <c r="I782" s="83">
        <v>0</v>
      </c>
      <c r="J782" s="83">
        <v>0</v>
      </c>
      <c r="K782" s="83">
        <v>0</v>
      </c>
      <c r="L782" s="83">
        <v>0</v>
      </c>
      <c r="M782" s="83">
        <v>0</v>
      </c>
      <c r="N782" s="83">
        <v>0</v>
      </c>
      <c r="O782" s="83">
        <v>0</v>
      </c>
    </row>
    <row r="783" spans="1:15">
      <c r="A783" s="43" t="s">
        <v>807</v>
      </c>
      <c r="B783" s="43" t="s">
        <v>398</v>
      </c>
      <c r="C783" s="43" t="s">
        <v>808</v>
      </c>
      <c r="D783" s="44" t="s">
        <v>825</v>
      </c>
      <c r="E783" s="117">
        <v>20069.631411042945</v>
      </c>
      <c r="F783" s="83">
        <v>0</v>
      </c>
      <c r="G783" s="83">
        <v>0</v>
      </c>
      <c r="H783" s="83">
        <v>0</v>
      </c>
      <c r="I783" s="83">
        <v>0</v>
      </c>
      <c r="J783" s="83">
        <v>0</v>
      </c>
      <c r="K783" s="83">
        <v>0</v>
      </c>
      <c r="L783" s="83">
        <v>0</v>
      </c>
      <c r="M783" s="83">
        <v>0</v>
      </c>
      <c r="N783" s="83">
        <v>0</v>
      </c>
      <c r="O783" s="83">
        <v>0</v>
      </c>
    </row>
    <row r="784" spans="1:15">
      <c r="A784" s="43" t="s">
        <v>807</v>
      </c>
      <c r="B784" s="43" t="s">
        <v>398</v>
      </c>
      <c r="C784" s="43" t="s">
        <v>808</v>
      </c>
      <c r="D784" s="44" t="s">
        <v>826</v>
      </c>
      <c r="E784" s="117">
        <v>20088.995999999999</v>
      </c>
      <c r="F784" s="83">
        <v>0</v>
      </c>
      <c r="G784" s="83">
        <v>0</v>
      </c>
      <c r="H784" s="83">
        <v>0</v>
      </c>
      <c r="I784" s="83">
        <v>0</v>
      </c>
      <c r="J784" s="83">
        <v>0</v>
      </c>
      <c r="K784" s="83">
        <v>0</v>
      </c>
      <c r="L784" s="83">
        <v>0</v>
      </c>
      <c r="M784" s="83">
        <v>0</v>
      </c>
      <c r="N784" s="83">
        <v>0</v>
      </c>
      <c r="O784" s="83">
        <v>0</v>
      </c>
    </row>
    <row r="785" spans="1:15">
      <c r="A785" s="43" t="s">
        <v>807</v>
      </c>
      <c r="B785" s="43" t="s">
        <v>398</v>
      </c>
      <c r="C785" s="43" t="s">
        <v>808</v>
      </c>
      <c r="D785" s="44" t="s">
        <v>827</v>
      </c>
      <c r="E785" s="117">
        <v>3360773.1796944439</v>
      </c>
      <c r="F785" s="83">
        <v>396226.98055555555</v>
      </c>
      <c r="G785" s="83">
        <v>4982341.0433345465</v>
      </c>
      <c r="H785" s="83">
        <v>1358288.7816654542</v>
      </c>
      <c r="I785" s="83">
        <v>0</v>
      </c>
      <c r="J785" s="83">
        <v>0</v>
      </c>
      <c r="K785" s="83">
        <v>0</v>
      </c>
      <c r="L785" s="83">
        <v>0</v>
      </c>
      <c r="M785" s="83">
        <v>0</v>
      </c>
      <c r="N785" s="83">
        <v>0</v>
      </c>
      <c r="O785" s="83">
        <v>1358288.7816654542</v>
      </c>
    </row>
    <row r="786" spans="1:15">
      <c r="A786" s="43" t="s">
        <v>807</v>
      </c>
      <c r="B786" s="43" t="s">
        <v>398</v>
      </c>
      <c r="C786" s="43" t="s">
        <v>808</v>
      </c>
      <c r="D786" s="44" t="s">
        <v>828</v>
      </c>
      <c r="E786" s="117">
        <v>3068259.1522976193</v>
      </c>
      <c r="F786" s="83">
        <v>680279.90095238097</v>
      </c>
      <c r="G786" s="83">
        <v>3182278.3650000002</v>
      </c>
      <c r="H786" s="83">
        <v>0</v>
      </c>
      <c r="I786" s="83">
        <v>0</v>
      </c>
      <c r="J786" s="83">
        <v>0</v>
      </c>
      <c r="K786" s="83">
        <v>0</v>
      </c>
      <c r="L786" s="83">
        <v>0</v>
      </c>
      <c r="M786" s="83">
        <v>0</v>
      </c>
      <c r="N786" s="83">
        <v>0</v>
      </c>
      <c r="O786" s="83">
        <v>0</v>
      </c>
    </row>
    <row r="787" spans="1:15">
      <c r="A787" s="43" t="s">
        <v>807</v>
      </c>
      <c r="B787" s="43" t="s">
        <v>398</v>
      </c>
      <c r="C787" s="43" t="s">
        <v>808</v>
      </c>
      <c r="D787" s="44" t="s">
        <v>829</v>
      </c>
      <c r="E787" s="117">
        <v>163104.87326086959</v>
      </c>
      <c r="F787" s="83">
        <v>1964505.7820310437</v>
      </c>
      <c r="G787" s="83">
        <v>1888911.3847080874</v>
      </c>
      <c r="H787" s="83">
        <v>0</v>
      </c>
      <c r="I787" s="83">
        <v>0</v>
      </c>
      <c r="J787" s="83">
        <v>0</v>
      </c>
      <c r="K787" s="83">
        <v>0</v>
      </c>
      <c r="L787" s="83">
        <v>0</v>
      </c>
      <c r="M787" s="83">
        <v>0</v>
      </c>
      <c r="N787" s="83">
        <v>0</v>
      </c>
      <c r="O787" s="83">
        <v>0</v>
      </c>
    </row>
    <row r="788" spans="1:15">
      <c r="A788" s="43" t="s">
        <v>807</v>
      </c>
      <c r="B788" s="43" t="s">
        <v>398</v>
      </c>
      <c r="C788" s="43" t="s">
        <v>808</v>
      </c>
      <c r="D788" s="44" t="s">
        <v>830</v>
      </c>
      <c r="E788" s="117">
        <v>4908968.7098842449</v>
      </c>
      <c r="F788" s="83">
        <v>2415746.1741157561</v>
      </c>
      <c r="G788" s="83">
        <v>0</v>
      </c>
      <c r="H788" s="83">
        <v>0</v>
      </c>
      <c r="I788" s="83">
        <v>0</v>
      </c>
      <c r="J788" s="83">
        <v>0</v>
      </c>
      <c r="K788" s="83">
        <v>0</v>
      </c>
      <c r="L788" s="83">
        <v>0</v>
      </c>
      <c r="M788" s="83">
        <v>0</v>
      </c>
      <c r="N788" s="83">
        <v>0</v>
      </c>
      <c r="O788" s="83">
        <v>0</v>
      </c>
    </row>
    <row r="789" spans="1:15">
      <c r="A789" s="43" t="s">
        <v>807</v>
      </c>
      <c r="B789" s="43" t="s">
        <v>398</v>
      </c>
      <c r="C789" s="43" t="s">
        <v>808</v>
      </c>
      <c r="D789" s="44" t="s">
        <v>831</v>
      </c>
      <c r="E789" s="117">
        <v>5871786.4948936645</v>
      </c>
      <c r="F789" s="83">
        <v>1381703.687289879</v>
      </c>
      <c r="G789" s="83">
        <v>0</v>
      </c>
      <c r="H789" s="83">
        <v>0</v>
      </c>
      <c r="I789" s="83">
        <v>0</v>
      </c>
      <c r="J789" s="83">
        <v>0</v>
      </c>
      <c r="K789" s="83">
        <v>0</v>
      </c>
      <c r="L789" s="83">
        <v>0</v>
      </c>
      <c r="M789" s="83">
        <v>0</v>
      </c>
      <c r="N789" s="83">
        <v>0</v>
      </c>
      <c r="O789" s="83">
        <v>0</v>
      </c>
    </row>
    <row r="790" spans="1:15">
      <c r="A790" s="43" t="s">
        <v>807</v>
      </c>
      <c r="B790" s="43" t="s">
        <v>398</v>
      </c>
      <c r="C790" s="43" t="s">
        <v>808</v>
      </c>
      <c r="D790" s="44" t="s">
        <v>832</v>
      </c>
      <c r="E790" s="117">
        <v>360597.72900000005</v>
      </c>
      <c r="F790" s="83">
        <v>1706785.89</v>
      </c>
      <c r="G790" s="83">
        <v>0</v>
      </c>
      <c r="H790" s="83">
        <v>0</v>
      </c>
      <c r="I790" s="83">
        <v>0</v>
      </c>
      <c r="J790" s="83">
        <v>0</v>
      </c>
      <c r="K790" s="83">
        <v>0</v>
      </c>
      <c r="L790" s="83">
        <v>0</v>
      </c>
      <c r="M790" s="83">
        <v>0</v>
      </c>
      <c r="N790" s="83">
        <v>0</v>
      </c>
      <c r="O790" s="83">
        <v>0</v>
      </c>
    </row>
    <row r="791" spans="1:15">
      <c r="A791" s="43" t="s">
        <v>807</v>
      </c>
      <c r="B791" s="43" t="s">
        <v>398</v>
      </c>
      <c r="C791" s="43" t="s">
        <v>808</v>
      </c>
      <c r="D791" s="44" t="s">
        <v>833</v>
      </c>
      <c r="E791" s="117">
        <v>3156490.8068066039</v>
      </c>
      <c r="F791" s="83">
        <v>2195012.0588744632</v>
      </c>
      <c r="G791" s="83">
        <v>4822742.7020689324</v>
      </c>
      <c r="H791" s="83">
        <v>0</v>
      </c>
      <c r="I791" s="83">
        <v>0</v>
      </c>
      <c r="J791" s="83">
        <v>0</v>
      </c>
      <c r="K791" s="83">
        <v>0</v>
      </c>
      <c r="L791" s="83">
        <v>0</v>
      </c>
      <c r="M791" s="83">
        <v>0</v>
      </c>
      <c r="N791" s="83">
        <v>0</v>
      </c>
      <c r="O791" s="83">
        <v>0</v>
      </c>
    </row>
    <row r="792" spans="1:15">
      <c r="A792" s="43" t="s">
        <v>807</v>
      </c>
      <c r="B792" s="43" t="s">
        <v>398</v>
      </c>
      <c r="C792" s="43" t="s">
        <v>808</v>
      </c>
      <c r="D792" s="44" t="s">
        <v>834</v>
      </c>
      <c r="E792" s="117">
        <v>1230925.5240000002</v>
      </c>
      <c r="F792" s="83">
        <v>3472920.0261974526</v>
      </c>
      <c r="G792" s="83">
        <v>187896.43880254778</v>
      </c>
      <c r="H792" s="83">
        <v>0</v>
      </c>
      <c r="I792" s="83">
        <v>0</v>
      </c>
      <c r="J792" s="83">
        <v>0</v>
      </c>
      <c r="K792" s="83">
        <v>0</v>
      </c>
      <c r="L792" s="83">
        <v>0</v>
      </c>
      <c r="M792" s="83">
        <v>0</v>
      </c>
      <c r="N792" s="83">
        <v>0</v>
      </c>
      <c r="O792" s="83">
        <v>0</v>
      </c>
    </row>
    <row r="793" spans="1:15">
      <c r="A793" s="43" t="s">
        <v>807</v>
      </c>
      <c r="B793" s="43" t="s">
        <v>398</v>
      </c>
      <c r="C793" s="43" t="s">
        <v>808</v>
      </c>
      <c r="D793" s="44" t="s">
        <v>835</v>
      </c>
      <c r="E793" s="117">
        <v>5882783.926682435</v>
      </c>
      <c r="F793" s="83">
        <v>376458.53721399233</v>
      </c>
      <c r="G793" s="83">
        <v>0</v>
      </c>
      <c r="H793" s="83">
        <v>0</v>
      </c>
      <c r="I793" s="83">
        <v>0</v>
      </c>
      <c r="J793" s="83">
        <v>0</v>
      </c>
      <c r="K793" s="83">
        <v>0</v>
      </c>
      <c r="L793" s="83">
        <v>0</v>
      </c>
      <c r="M793" s="83">
        <v>0</v>
      </c>
      <c r="N793" s="83">
        <v>0</v>
      </c>
      <c r="O793" s="83">
        <v>0</v>
      </c>
    </row>
    <row r="794" spans="1:15">
      <c r="A794" s="43" t="s">
        <v>807</v>
      </c>
      <c r="B794" s="43" t="s">
        <v>398</v>
      </c>
      <c r="C794" s="43" t="s">
        <v>808</v>
      </c>
      <c r="D794" s="44" t="s">
        <v>836</v>
      </c>
      <c r="E794" s="117">
        <v>2849325.003</v>
      </c>
      <c r="F794" s="83">
        <v>2644571.2741514086</v>
      </c>
      <c r="G794" s="83">
        <v>5875373.0819925778</v>
      </c>
      <c r="H794" s="83">
        <v>516450.09885601315</v>
      </c>
      <c r="I794" s="83">
        <v>0</v>
      </c>
      <c r="J794" s="83">
        <v>0</v>
      </c>
      <c r="K794" s="83">
        <v>0</v>
      </c>
      <c r="L794" s="83">
        <v>0</v>
      </c>
      <c r="M794" s="83">
        <v>0</v>
      </c>
      <c r="N794" s="83">
        <v>0</v>
      </c>
      <c r="O794" s="83">
        <v>516450.09885601315</v>
      </c>
    </row>
    <row r="795" spans="1:15">
      <c r="A795" s="43" t="s">
        <v>807</v>
      </c>
      <c r="B795" s="43" t="s">
        <v>398</v>
      </c>
      <c r="C795" s="43" t="s">
        <v>808</v>
      </c>
      <c r="D795" s="44" t="s">
        <v>837</v>
      </c>
      <c r="E795" s="117">
        <v>3953278.1591666657</v>
      </c>
      <c r="F795" s="83">
        <v>2239083.8552789292</v>
      </c>
      <c r="G795" s="83">
        <v>5884219.7240220206</v>
      </c>
      <c r="H795" s="83">
        <v>5884219.7240220206</v>
      </c>
      <c r="I795" s="83">
        <v>0</v>
      </c>
      <c r="J795" s="83">
        <v>0</v>
      </c>
      <c r="K795" s="83">
        <v>0</v>
      </c>
      <c r="L795" s="83">
        <v>0</v>
      </c>
      <c r="M795" s="83">
        <v>0</v>
      </c>
      <c r="N795" s="83">
        <v>0</v>
      </c>
      <c r="O795" s="83">
        <v>5884219.7240220206</v>
      </c>
    </row>
    <row r="796" spans="1:15">
      <c r="A796" s="43" t="s">
        <v>807</v>
      </c>
      <c r="B796" s="43" t="s">
        <v>398</v>
      </c>
      <c r="C796" s="43" t="s">
        <v>808</v>
      </c>
      <c r="D796" s="44" t="s">
        <v>838</v>
      </c>
      <c r="E796" s="117">
        <v>12702.99</v>
      </c>
      <c r="F796" s="83">
        <v>0</v>
      </c>
      <c r="G796" s="83">
        <v>0</v>
      </c>
      <c r="H796" s="83">
        <v>0</v>
      </c>
      <c r="I796" s="83">
        <v>0</v>
      </c>
      <c r="J796" s="83">
        <v>0</v>
      </c>
      <c r="K796" s="83">
        <v>0</v>
      </c>
      <c r="L796" s="83">
        <v>0</v>
      </c>
      <c r="M796" s="83">
        <v>0</v>
      </c>
      <c r="N796" s="83">
        <v>0</v>
      </c>
      <c r="O796" s="83">
        <v>0</v>
      </c>
    </row>
    <row r="797" spans="1:15">
      <c r="A797" s="43" t="s">
        <v>807</v>
      </c>
      <c r="B797" s="43" t="s">
        <v>398</v>
      </c>
      <c r="C797" s="43" t="s">
        <v>808</v>
      </c>
      <c r="D797" s="44" t="s">
        <v>839</v>
      </c>
      <c r="E797" s="117">
        <v>14468.273489878542</v>
      </c>
      <c r="F797" s="83">
        <v>0</v>
      </c>
      <c r="G797" s="83">
        <v>0</v>
      </c>
      <c r="H797" s="83">
        <v>0</v>
      </c>
      <c r="I797" s="83">
        <v>0</v>
      </c>
      <c r="J797" s="83">
        <v>0</v>
      </c>
      <c r="K797" s="83">
        <v>0</v>
      </c>
      <c r="L797" s="83">
        <v>0</v>
      </c>
      <c r="M797" s="83">
        <v>0</v>
      </c>
      <c r="N797" s="83">
        <v>0</v>
      </c>
      <c r="O797" s="83">
        <v>0</v>
      </c>
    </row>
    <row r="798" spans="1:15">
      <c r="A798" s="43" t="s">
        <v>807</v>
      </c>
      <c r="B798" s="43" t="s">
        <v>398</v>
      </c>
      <c r="C798" s="43" t="s">
        <v>808</v>
      </c>
      <c r="D798" s="44" t="s">
        <v>840</v>
      </c>
      <c r="E798" s="117">
        <v>806809.62299999991</v>
      </c>
      <c r="F798" s="83">
        <v>2879204.2349999999</v>
      </c>
      <c r="G798" s="83">
        <v>0</v>
      </c>
      <c r="H798" s="83">
        <v>0</v>
      </c>
      <c r="I798" s="83">
        <v>0</v>
      </c>
      <c r="J798" s="83">
        <v>0</v>
      </c>
      <c r="K798" s="83">
        <v>0</v>
      </c>
      <c r="L798" s="83">
        <v>0</v>
      </c>
      <c r="M798" s="83">
        <v>0</v>
      </c>
      <c r="N798" s="83">
        <v>0</v>
      </c>
      <c r="O798" s="83">
        <v>0</v>
      </c>
    </row>
    <row r="799" spans="1:15">
      <c r="A799" s="43" t="s">
        <v>807</v>
      </c>
      <c r="B799" s="43" t="s">
        <v>398</v>
      </c>
      <c r="C799" s="43" t="s">
        <v>808</v>
      </c>
      <c r="D799" s="44" t="s">
        <v>841</v>
      </c>
      <c r="E799" s="117">
        <v>816521.61600000015</v>
      </c>
      <c r="F799" s="83">
        <v>3254059.08</v>
      </c>
      <c r="G799" s="83">
        <v>0</v>
      </c>
      <c r="H799" s="83">
        <v>0</v>
      </c>
      <c r="I799" s="83">
        <v>0</v>
      </c>
      <c r="J799" s="83">
        <v>0</v>
      </c>
      <c r="K799" s="83">
        <v>0</v>
      </c>
      <c r="L799" s="83">
        <v>0</v>
      </c>
      <c r="M799" s="83">
        <v>0</v>
      </c>
      <c r="N799" s="83">
        <v>0</v>
      </c>
      <c r="O799" s="83">
        <v>0</v>
      </c>
    </row>
    <row r="800" spans="1:15">
      <c r="A800" s="43" t="s">
        <v>807</v>
      </c>
      <c r="B800" s="43" t="s">
        <v>398</v>
      </c>
      <c r="C800" s="43" t="s">
        <v>808</v>
      </c>
      <c r="D800" s="44" t="s">
        <v>842</v>
      </c>
      <c r="E800" s="117">
        <v>7840814.818454098</v>
      </c>
      <c r="F800" s="83">
        <v>2600359.5711685438</v>
      </c>
      <c r="G800" s="83">
        <v>0</v>
      </c>
      <c r="H800" s="83">
        <v>0</v>
      </c>
      <c r="I800" s="83">
        <v>0</v>
      </c>
      <c r="J800" s="83">
        <v>0</v>
      </c>
      <c r="K800" s="83">
        <v>0</v>
      </c>
      <c r="L800" s="83">
        <v>0</v>
      </c>
      <c r="M800" s="83">
        <v>0</v>
      </c>
      <c r="N800" s="83">
        <v>0</v>
      </c>
      <c r="O800" s="83">
        <v>0</v>
      </c>
    </row>
    <row r="801" spans="1:15">
      <c r="A801" s="43" t="s">
        <v>807</v>
      </c>
      <c r="B801" s="43" t="s">
        <v>398</v>
      </c>
      <c r="C801" s="43" t="s">
        <v>808</v>
      </c>
      <c r="D801" s="44" t="s">
        <v>843</v>
      </c>
      <c r="E801" s="117">
        <v>232796.15100000001</v>
      </c>
      <c r="F801" s="83">
        <v>1395736.125</v>
      </c>
      <c r="G801" s="83">
        <v>0</v>
      </c>
      <c r="H801" s="83">
        <v>0</v>
      </c>
      <c r="I801" s="83">
        <v>0</v>
      </c>
      <c r="J801" s="83">
        <v>0</v>
      </c>
      <c r="K801" s="83">
        <v>0</v>
      </c>
      <c r="L801" s="83">
        <v>0</v>
      </c>
      <c r="M801" s="83">
        <v>0</v>
      </c>
      <c r="N801" s="83">
        <v>0</v>
      </c>
      <c r="O801" s="83">
        <v>0</v>
      </c>
    </row>
    <row r="802" spans="1:15">
      <c r="A802" s="43" t="s">
        <v>807</v>
      </c>
      <c r="B802" s="43" t="s">
        <v>398</v>
      </c>
      <c r="C802" s="43" t="s">
        <v>808</v>
      </c>
      <c r="D802" s="44" t="s">
        <v>844</v>
      </c>
      <c r="E802" s="117">
        <v>5483356.5899507292</v>
      </c>
      <c r="F802" s="83">
        <v>432669.40729927004</v>
      </c>
      <c r="G802" s="83">
        <v>4808305.2729452047</v>
      </c>
      <c r="H802" s="83">
        <v>1002.6320547945205</v>
      </c>
      <c r="I802" s="83">
        <v>0</v>
      </c>
      <c r="J802" s="83">
        <v>0</v>
      </c>
      <c r="K802" s="83">
        <v>0</v>
      </c>
      <c r="L802" s="83">
        <v>0</v>
      </c>
      <c r="M802" s="83">
        <v>0</v>
      </c>
      <c r="N802" s="83">
        <v>0</v>
      </c>
      <c r="O802" s="83">
        <v>1002.6320547945205</v>
      </c>
    </row>
    <row r="803" spans="1:15">
      <c r="A803" s="43" t="s">
        <v>807</v>
      </c>
      <c r="B803" s="43" t="s">
        <v>398</v>
      </c>
      <c r="C803" s="43" t="s">
        <v>808</v>
      </c>
      <c r="D803" s="44" t="s">
        <v>845</v>
      </c>
      <c r="E803" s="117">
        <v>2643774.2720647766</v>
      </c>
      <c r="F803" s="83">
        <v>0</v>
      </c>
      <c r="G803" s="83">
        <v>0</v>
      </c>
      <c r="H803" s="83">
        <v>0</v>
      </c>
      <c r="I803" s="83">
        <v>0</v>
      </c>
      <c r="J803" s="83">
        <v>0</v>
      </c>
      <c r="K803" s="83">
        <v>0</v>
      </c>
      <c r="L803" s="83">
        <v>0</v>
      </c>
      <c r="M803" s="83">
        <v>0</v>
      </c>
      <c r="N803" s="83">
        <v>0</v>
      </c>
      <c r="O803" s="83">
        <v>0</v>
      </c>
    </row>
    <row r="804" spans="1:15">
      <c r="A804" s="43" t="s">
        <v>807</v>
      </c>
      <c r="B804" s="43" t="s">
        <v>398</v>
      </c>
      <c r="C804" s="43" t="s">
        <v>808</v>
      </c>
      <c r="D804" s="44" t="s">
        <v>846</v>
      </c>
      <c r="E804" s="117">
        <v>3386496.3538765283</v>
      </c>
      <c r="F804" s="83">
        <v>0</v>
      </c>
      <c r="G804" s="83">
        <v>0</v>
      </c>
      <c r="H804" s="83">
        <v>0</v>
      </c>
      <c r="I804" s="83">
        <v>0</v>
      </c>
      <c r="J804" s="83">
        <v>0</v>
      </c>
      <c r="K804" s="83">
        <v>0</v>
      </c>
      <c r="L804" s="83">
        <v>0</v>
      </c>
      <c r="M804" s="83">
        <v>0</v>
      </c>
      <c r="N804" s="83">
        <v>0</v>
      </c>
      <c r="O804" s="83">
        <v>0</v>
      </c>
    </row>
    <row r="805" spans="1:15">
      <c r="A805" s="43" t="s">
        <v>807</v>
      </c>
      <c r="B805" s="43" t="s">
        <v>398</v>
      </c>
      <c r="C805" s="43" t="s">
        <v>808</v>
      </c>
      <c r="D805" s="44" t="s">
        <v>847</v>
      </c>
      <c r="E805" s="117">
        <v>3835115.7285000007</v>
      </c>
      <c r="F805" s="83">
        <v>772687.78666237125</v>
      </c>
      <c r="G805" s="83">
        <v>5881004.9846327323</v>
      </c>
      <c r="H805" s="83">
        <v>165475.15370489692</v>
      </c>
      <c r="I805" s="83">
        <v>0</v>
      </c>
      <c r="J805" s="83">
        <v>0</v>
      </c>
      <c r="K805" s="83">
        <v>0</v>
      </c>
      <c r="L805" s="83">
        <v>0</v>
      </c>
      <c r="M805" s="83">
        <v>0</v>
      </c>
      <c r="N805" s="83">
        <v>0</v>
      </c>
      <c r="O805" s="83">
        <v>165475.15370489692</v>
      </c>
    </row>
    <row r="806" spans="1:15">
      <c r="A806" s="43" t="s">
        <v>807</v>
      </c>
      <c r="B806" s="43" t="s">
        <v>398</v>
      </c>
      <c r="C806" s="43" t="s">
        <v>808</v>
      </c>
      <c r="D806" s="44" t="s">
        <v>848</v>
      </c>
      <c r="E806" s="117">
        <v>1577679.653453039</v>
      </c>
      <c r="F806" s="83">
        <v>4016283.1415469623</v>
      </c>
      <c r="G806" s="83">
        <v>4591470.6426642695</v>
      </c>
      <c r="H806" s="83">
        <v>4827754.292335731</v>
      </c>
      <c r="I806" s="83">
        <v>0</v>
      </c>
      <c r="J806" s="83">
        <v>0</v>
      </c>
      <c r="K806" s="83">
        <v>0</v>
      </c>
      <c r="L806" s="83">
        <v>0</v>
      </c>
      <c r="M806" s="83">
        <v>0</v>
      </c>
      <c r="N806" s="83">
        <v>0</v>
      </c>
      <c r="O806" s="83">
        <v>4827754.292335731</v>
      </c>
    </row>
    <row r="807" spans="1:15">
      <c r="A807" s="43" t="s">
        <v>807</v>
      </c>
      <c r="B807" s="43" t="s">
        <v>398</v>
      </c>
      <c r="C807" s="43" t="s">
        <v>808</v>
      </c>
      <c r="D807" s="44" t="s">
        <v>849</v>
      </c>
      <c r="E807" s="117">
        <v>2099665.2390000001</v>
      </c>
      <c r="F807" s="83">
        <v>3231488.4114103732</v>
      </c>
      <c r="G807" s="83">
        <v>3818972.9285896267</v>
      </c>
      <c r="H807" s="83">
        <v>0</v>
      </c>
      <c r="I807" s="83">
        <v>0</v>
      </c>
      <c r="J807" s="83">
        <v>0</v>
      </c>
      <c r="K807" s="83">
        <v>0</v>
      </c>
      <c r="L807" s="83">
        <v>0</v>
      </c>
      <c r="M807" s="83">
        <v>0</v>
      </c>
      <c r="N807" s="83">
        <v>0</v>
      </c>
      <c r="O807" s="83">
        <v>0</v>
      </c>
    </row>
    <row r="808" spans="1:15">
      <c r="A808" s="43" t="s">
        <v>807</v>
      </c>
      <c r="B808" s="43" t="s">
        <v>398</v>
      </c>
      <c r="C808" s="43" t="s">
        <v>808</v>
      </c>
      <c r="D808" s="44" t="s">
        <v>850</v>
      </c>
      <c r="E808" s="117">
        <v>6839.949818181818</v>
      </c>
      <c r="F808" s="83">
        <v>0</v>
      </c>
      <c r="G808" s="83">
        <v>0</v>
      </c>
      <c r="H808" s="83">
        <v>0</v>
      </c>
      <c r="I808" s="83">
        <v>0</v>
      </c>
      <c r="J808" s="83">
        <v>0</v>
      </c>
      <c r="K808" s="83">
        <v>0</v>
      </c>
      <c r="L808" s="83">
        <v>0</v>
      </c>
      <c r="M808" s="83">
        <v>0</v>
      </c>
      <c r="N808" s="83">
        <v>0</v>
      </c>
      <c r="O808" s="83">
        <v>0</v>
      </c>
    </row>
    <row r="809" spans="1:15">
      <c r="A809" s="43" t="s">
        <v>807</v>
      </c>
      <c r="B809" s="43" t="s">
        <v>398</v>
      </c>
      <c r="C809" s="43" t="s">
        <v>808</v>
      </c>
      <c r="D809" s="44" t="s">
        <v>851</v>
      </c>
      <c r="E809" s="117">
        <v>423715.04699999996</v>
      </c>
      <c r="F809" s="83">
        <v>1634638.0600000003</v>
      </c>
      <c r="G809" s="83">
        <v>0</v>
      </c>
      <c r="H809" s="83">
        <v>0</v>
      </c>
      <c r="I809" s="83">
        <v>0</v>
      </c>
      <c r="J809" s="83">
        <v>0</v>
      </c>
      <c r="K809" s="83">
        <v>0</v>
      </c>
      <c r="L809" s="83">
        <v>0</v>
      </c>
      <c r="M809" s="83">
        <v>0</v>
      </c>
      <c r="N809" s="83">
        <v>0</v>
      </c>
      <c r="O809" s="83">
        <v>0</v>
      </c>
    </row>
    <row r="810" spans="1:15">
      <c r="A810" s="43" t="s">
        <v>807</v>
      </c>
      <c r="B810" s="43" t="s">
        <v>398</v>
      </c>
      <c r="C810" s="43" t="s">
        <v>808</v>
      </c>
      <c r="D810" s="44" t="s">
        <v>852</v>
      </c>
      <c r="E810" s="117">
        <v>28413.761999999995</v>
      </c>
      <c r="F810" s="83">
        <v>0</v>
      </c>
      <c r="G810" s="83">
        <v>0</v>
      </c>
      <c r="H810" s="83">
        <v>0</v>
      </c>
      <c r="I810" s="83">
        <v>0</v>
      </c>
      <c r="J810" s="83">
        <v>0</v>
      </c>
      <c r="K810" s="83">
        <v>0</v>
      </c>
      <c r="L810" s="83">
        <v>0</v>
      </c>
      <c r="M810" s="83">
        <v>0</v>
      </c>
      <c r="N810" s="83">
        <v>0</v>
      </c>
      <c r="O810" s="83">
        <v>0</v>
      </c>
    </row>
    <row r="811" spans="1:15">
      <c r="A811" s="43" t="s">
        <v>807</v>
      </c>
      <c r="B811" s="43" t="s">
        <v>398</v>
      </c>
      <c r="C811" s="43" t="s">
        <v>808</v>
      </c>
      <c r="D811" s="44" t="s">
        <v>853</v>
      </c>
      <c r="E811" s="117">
        <v>2655417.2999999993</v>
      </c>
      <c r="F811" s="83">
        <v>0</v>
      </c>
      <c r="G811" s="83">
        <v>0</v>
      </c>
      <c r="H811" s="83">
        <v>0</v>
      </c>
      <c r="I811" s="83">
        <v>0</v>
      </c>
      <c r="J811" s="83">
        <v>0</v>
      </c>
      <c r="K811" s="83">
        <v>0</v>
      </c>
      <c r="L811" s="83">
        <v>0</v>
      </c>
      <c r="M811" s="83">
        <v>0</v>
      </c>
      <c r="N811" s="83">
        <v>0</v>
      </c>
      <c r="O811" s="83">
        <v>0</v>
      </c>
    </row>
    <row r="812" spans="1:15">
      <c r="A812" s="43" t="s">
        <v>807</v>
      </c>
      <c r="B812" s="43" t="s">
        <v>398</v>
      </c>
      <c r="C812" s="43" t="s">
        <v>808</v>
      </c>
      <c r="D812" s="44" t="s">
        <v>854</v>
      </c>
      <c r="E812" s="117">
        <v>1645604.6222576816</v>
      </c>
      <c r="F812" s="83">
        <v>2554898.7417423185</v>
      </c>
      <c r="G812" s="83">
        <v>0</v>
      </c>
      <c r="H812" s="83">
        <v>0</v>
      </c>
      <c r="I812" s="83">
        <v>0</v>
      </c>
      <c r="J812" s="83">
        <v>0</v>
      </c>
      <c r="K812" s="83">
        <v>0</v>
      </c>
      <c r="L812" s="83">
        <v>0</v>
      </c>
      <c r="M812" s="83">
        <v>0</v>
      </c>
      <c r="N812" s="83">
        <v>0</v>
      </c>
      <c r="O812" s="83">
        <v>0</v>
      </c>
    </row>
    <row r="813" spans="1:15">
      <c r="A813" s="43" t="s">
        <v>807</v>
      </c>
      <c r="B813" s="43" t="s">
        <v>398</v>
      </c>
      <c r="C813" s="43" t="s">
        <v>808</v>
      </c>
      <c r="D813" s="44" t="s">
        <v>855</v>
      </c>
      <c r="E813" s="117">
        <v>4146436.9728813553</v>
      </c>
      <c r="F813" s="83">
        <v>0</v>
      </c>
      <c r="G813" s="83">
        <v>0</v>
      </c>
      <c r="H813" s="83">
        <v>0</v>
      </c>
      <c r="I813" s="83">
        <v>0</v>
      </c>
      <c r="J813" s="83">
        <v>0</v>
      </c>
      <c r="K813" s="83">
        <v>0</v>
      </c>
      <c r="L813" s="83">
        <v>0</v>
      </c>
      <c r="M813" s="83">
        <v>0</v>
      </c>
      <c r="N813" s="83">
        <v>0</v>
      </c>
      <c r="O813" s="83">
        <v>0</v>
      </c>
    </row>
    <row r="814" spans="1:15">
      <c r="A814" s="43" t="s">
        <v>807</v>
      </c>
      <c r="B814" s="43" t="s">
        <v>398</v>
      </c>
      <c r="C814" s="43" t="s">
        <v>808</v>
      </c>
      <c r="D814" s="44" t="s">
        <v>856</v>
      </c>
      <c r="E814" s="117">
        <v>385949.81553846149</v>
      </c>
      <c r="F814" s="83">
        <v>0</v>
      </c>
      <c r="G814" s="83">
        <v>0</v>
      </c>
      <c r="H814" s="83">
        <v>0</v>
      </c>
      <c r="I814" s="83">
        <v>0</v>
      </c>
      <c r="J814" s="83">
        <v>0</v>
      </c>
      <c r="K814" s="83">
        <v>0</v>
      </c>
      <c r="L814" s="83">
        <v>0</v>
      </c>
      <c r="M814" s="83">
        <v>0</v>
      </c>
      <c r="N814" s="83">
        <v>0</v>
      </c>
      <c r="O814" s="83">
        <v>0</v>
      </c>
    </row>
    <row r="815" spans="1:15">
      <c r="A815" s="43" t="s">
        <v>807</v>
      </c>
      <c r="B815" s="43" t="s">
        <v>398</v>
      </c>
      <c r="C815" s="43" t="s">
        <v>808</v>
      </c>
      <c r="D815" s="44" t="s">
        <v>857</v>
      </c>
      <c r="E815" s="117">
        <v>1462311.969</v>
      </c>
      <c r="F815" s="83">
        <v>2073665.1</v>
      </c>
      <c r="G815" s="83">
        <v>0</v>
      </c>
      <c r="H815" s="83">
        <v>0</v>
      </c>
      <c r="I815" s="83">
        <v>0</v>
      </c>
      <c r="J815" s="83">
        <v>0</v>
      </c>
      <c r="K815" s="83">
        <v>0</v>
      </c>
      <c r="L815" s="83">
        <v>0</v>
      </c>
      <c r="M815" s="83">
        <v>0</v>
      </c>
      <c r="N815" s="83">
        <v>0</v>
      </c>
      <c r="O815" s="83">
        <v>0</v>
      </c>
    </row>
    <row r="816" spans="1:15">
      <c r="A816" s="43" t="s">
        <v>807</v>
      </c>
      <c r="B816" s="43" t="s">
        <v>398</v>
      </c>
      <c r="C816" s="43" t="s">
        <v>808</v>
      </c>
      <c r="D816" s="44" t="s">
        <v>858</v>
      </c>
      <c r="E816" s="117">
        <v>1563940.6370163937</v>
      </c>
      <c r="F816" s="83">
        <v>1946362.7235272517</v>
      </c>
      <c r="G816" s="83">
        <v>2555470.3074563546</v>
      </c>
      <c r="H816" s="83">
        <v>0</v>
      </c>
      <c r="I816" s="83">
        <v>0</v>
      </c>
      <c r="J816" s="83">
        <v>0</v>
      </c>
      <c r="K816" s="83">
        <v>0</v>
      </c>
      <c r="L816" s="83">
        <v>0</v>
      </c>
      <c r="M816" s="83">
        <v>0</v>
      </c>
      <c r="N816" s="83">
        <v>0</v>
      </c>
      <c r="O816" s="83">
        <v>0</v>
      </c>
    </row>
    <row r="817" spans="1:15">
      <c r="A817" s="43" t="s">
        <v>807</v>
      </c>
      <c r="B817" s="43" t="s">
        <v>398</v>
      </c>
      <c r="C817" s="43" t="s">
        <v>808</v>
      </c>
      <c r="D817" s="44" t="s">
        <v>859</v>
      </c>
      <c r="E817" s="117">
        <v>823113.549</v>
      </c>
      <c r="F817" s="83">
        <v>2631959.5499999998</v>
      </c>
      <c r="G817" s="83">
        <v>0</v>
      </c>
      <c r="H817" s="83">
        <v>0</v>
      </c>
      <c r="I817" s="83">
        <v>0</v>
      </c>
      <c r="J817" s="83">
        <v>0</v>
      </c>
      <c r="K817" s="83">
        <v>0</v>
      </c>
      <c r="L817" s="83">
        <v>0</v>
      </c>
      <c r="M817" s="83">
        <v>0</v>
      </c>
      <c r="N817" s="83">
        <v>0</v>
      </c>
      <c r="O817" s="83">
        <v>0</v>
      </c>
    </row>
    <row r="818" spans="1:15">
      <c r="A818" s="43" t="s">
        <v>807</v>
      </c>
      <c r="B818" s="43" t="s">
        <v>398</v>
      </c>
      <c r="C818" s="43" t="s">
        <v>808</v>
      </c>
      <c r="D818" s="44" t="s">
        <v>860</v>
      </c>
      <c r="E818" s="117">
        <v>4376857.8906863974</v>
      </c>
      <c r="F818" s="83">
        <v>1217559.0173136028</v>
      </c>
      <c r="G818" s="83">
        <v>0</v>
      </c>
      <c r="H818" s="83">
        <v>0</v>
      </c>
      <c r="I818" s="83">
        <v>0</v>
      </c>
      <c r="J818" s="83">
        <v>0</v>
      </c>
      <c r="K818" s="83">
        <v>0</v>
      </c>
      <c r="L818" s="83">
        <v>0</v>
      </c>
      <c r="M818" s="83">
        <v>0</v>
      </c>
      <c r="N818" s="83">
        <v>0</v>
      </c>
      <c r="O818" s="83">
        <v>0</v>
      </c>
    </row>
    <row r="819" spans="1:15">
      <c r="A819" s="43" t="s">
        <v>807</v>
      </c>
      <c r="B819" s="43" t="s">
        <v>398</v>
      </c>
      <c r="C819" s="43" t="s">
        <v>808</v>
      </c>
      <c r="D819" s="44" t="s">
        <v>861</v>
      </c>
      <c r="E819" s="117">
        <v>183306.7376842105</v>
      </c>
      <c r="F819" s="83">
        <v>2234044.6314509241</v>
      </c>
      <c r="G819" s="83">
        <v>2480572.2848648648</v>
      </c>
      <c r="H819" s="83">
        <v>0</v>
      </c>
      <c r="I819" s="83">
        <v>0</v>
      </c>
      <c r="J819" s="83">
        <v>0</v>
      </c>
      <c r="K819" s="83">
        <v>0</v>
      </c>
      <c r="L819" s="83">
        <v>0</v>
      </c>
      <c r="M819" s="83">
        <v>0</v>
      </c>
      <c r="N819" s="83">
        <v>0</v>
      </c>
      <c r="O819" s="83">
        <v>0</v>
      </c>
    </row>
    <row r="820" spans="1:15">
      <c r="A820" s="43" t="s">
        <v>807</v>
      </c>
      <c r="B820" s="43" t="s">
        <v>398</v>
      </c>
      <c r="C820" s="43" t="s">
        <v>808</v>
      </c>
      <c r="D820" s="44" t="s">
        <v>862</v>
      </c>
      <c r="E820" s="117">
        <v>11909.178</v>
      </c>
      <c r="F820" s="83">
        <v>0</v>
      </c>
      <c r="G820" s="83">
        <v>0</v>
      </c>
      <c r="H820" s="83">
        <v>0</v>
      </c>
      <c r="I820" s="83">
        <v>0</v>
      </c>
      <c r="J820" s="83">
        <v>0</v>
      </c>
      <c r="K820" s="83">
        <v>0</v>
      </c>
      <c r="L820" s="83">
        <v>0</v>
      </c>
      <c r="M820" s="83">
        <v>0</v>
      </c>
      <c r="N820" s="83">
        <v>0</v>
      </c>
      <c r="O820" s="83">
        <v>0</v>
      </c>
    </row>
    <row r="821" spans="1:15">
      <c r="A821" s="43" t="s">
        <v>807</v>
      </c>
      <c r="B821" s="43" t="s">
        <v>398</v>
      </c>
      <c r="C821" s="43" t="s">
        <v>808</v>
      </c>
      <c r="D821" s="44" t="s">
        <v>863</v>
      </c>
      <c r="E821" s="117">
        <v>822200.6669999999</v>
      </c>
      <c r="F821" s="83">
        <v>1595127</v>
      </c>
      <c r="G821" s="83">
        <v>0</v>
      </c>
      <c r="H821" s="83">
        <v>0</v>
      </c>
      <c r="I821" s="83">
        <v>0</v>
      </c>
      <c r="J821" s="83">
        <v>0</v>
      </c>
      <c r="K821" s="83">
        <v>0</v>
      </c>
      <c r="L821" s="83">
        <v>0</v>
      </c>
      <c r="M821" s="83">
        <v>0</v>
      </c>
      <c r="N821" s="83">
        <v>0</v>
      </c>
      <c r="O821" s="83">
        <v>0</v>
      </c>
    </row>
    <row r="822" spans="1:15">
      <c r="A822" s="43" t="s">
        <v>807</v>
      </c>
      <c r="B822" s="43" t="s">
        <v>398</v>
      </c>
      <c r="C822" s="43" t="s">
        <v>808</v>
      </c>
      <c r="D822" s="44" t="s">
        <v>864</v>
      </c>
      <c r="E822" s="117">
        <v>12107.490000000005</v>
      </c>
      <c r="F822" s="83">
        <v>0</v>
      </c>
      <c r="G822" s="83">
        <v>0</v>
      </c>
      <c r="H822" s="83">
        <v>0</v>
      </c>
      <c r="I822" s="83">
        <v>0</v>
      </c>
      <c r="J822" s="83">
        <v>0</v>
      </c>
      <c r="K822" s="83">
        <v>0</v>
      </c>
      <c r="L822" s="83">
        <v>0</v>
      </c>
      <c r="M822" s="83">
        <v>0</v>
      </c>
      <c r="N822" s="83">
        <v>0</v>
      </c>
      <c r="O822" s="83">
        <v>0</v>
      </c>
    </row>
    <row r="823" spans="1:15">
      <c r="A823" s="43" t="s">
        <v>807</v>
      </c>
      <c r="B823" s="43" t="s">
        <v>398</v>
      </c>
      <c r="C823" s="43" t="s">
        <v>808</v>
      </c>
      <c r="D823" s="44" t="s">
        <v>865</v>
      </c>
      <c r="E823" s="117">
        <v>3780454.4248140757</v>
      </c>
      <c r="F823" s="83">
        <v>2182507.9921859237</v>
      </c>
      <c r="G823" s="83">
        <v>0</v>
      </c>
      <c r="H823" s="83">
        <v>0</v>
      </c>
      <c r="I823" s="83">
        <v>0</v>
      </c>
      <c r="J823" s="83">
        <v>0</v>
      </c>
      <c r="K823" s="83">
        <v>0</v>
      </c>
      <c r="L823" s="83">
        <v>0</v>
      </c>
      <c r="M823" s="83">
        <v>0</v>
      </c>
      <c r="N823" s="83">
        <v>0</v>
      </c>
      <c r="O823" s="83">
        <v>0</v>
      </c>
    </row>
    <row r="824" spans="1:15">
      <c r="A824" s="43" t="s">
        <v>807</v>
      </c>
      <c r="B824" s="43" t="s">
        <v>398</v>
      </c>
      <c r="C824" s="43" t="s">
        <v>808</v>
      </c>
      <c r="D824" s="44" t="s">
        <v>866</v>
      </c>
      <c r="E824" s="117">
        <v>21142.481306772912</v>
      </c>
      <c r="F824" s="83">
        <v>0</v>
      </c>
      <c r="G824" s="83">
        <v>0</v>
      </c>
      <c r="H824" s="83">
        <v>0</v>
      </c>
      <c r="I824" s="83">
        <v>0</v>
      </c>
      <c r="J824" s="83">
        <v>0</v>
      </c>
      <c r="K824" s="83">
        <v>0</v>
      </c>
      <c r="L824" s="83">
        <v>0</v>
      </c>
      <c r="M824" s="83">
        <v>0</v>
      </c>
      <c r="N824" s="83">
        <v>0</v>
      </c>
      <c r="O824" s="83">
        <v>0</v>
      </c>
    </row>
    <row r="825" spans="1:15">
      <c r="A825" s="43" t="s">
        <v>807</v>
      </c>
      <c r="B825" s="43" t="s">
        <v>398</v>
      </c>
      <c r="C825" s="43" t="s">
        <v>808</v>
      </c>
      <c r="D825" s="44" t="s">
        <v>867</v>
      </c>
      <c r="E825" s="117">
        <v>93524.420741116759</v>
      </c>
      <c r="F825" s="83">
        <v>5985185.9372588824</v>
      </c>
      <c r="G825" s="83">
        <v>3163877.0202995772</v>
      </c>
      <c r="H825" s="83">
        <v>5883436.2135114884</v>
      </c>
      <c r="I825" s="83">
        <v>0</v>
      </c>
      <c r="J825" s="83">
        <v>0</v>
      </c>
      <c r="K825" s="83">
        <v>0</v>
      </c>
      <c r="L825" s="83">
        <v>0</v>
      </c>
      <c r="M825" s="83">
        <v>0</v>
      </c>
      <c r="N825" s="83">
        <v>0</v>
      </c>
      <c r="O825" s="83">
        <v>5883436.2135114884</v>
      </c>
    </row>
    <row r="826" spans="1:15">
      <c r="A826" s="43" t="s">
        <v>807</v>
      </c>
      <c r="B826" s="43" t="s">
        <v>398</v>
      </c>
      <c r="C826" s="43" t="s">
        <v>808</v>
      </c>
      <c r="D826" s="44" t="s">
        <v>868</v>
      </c>
      <c r="E826" s="117">
        <v>3739521.692307693</v>
      </c>
      <c r="F826" s="83">
        <v>0</v>
      </c>
      <c r="G826" s="83">
        <v>0</v>
      </c>
      <c r="H826" s="83">
        <v>0</v>
      </c>
      <c r="I826" s="83">
        <v>0</v>
      </c>
      <c r="J826" s="83">
        <v>0</v>
      </c>
      <c r="K826" s="83">
        <v>0</v>
      </c>
      <c r="L826" s="83">
        <v>0</v>
      </c>
      <c r="M826" s="83">
        <v>0</v>
      </c>
      <c r="N826" s="83">
        <v>0</v>
      </c>
      <c r="O826" s="83">
        <v>0</v>
      </c>
    </row>
    <row r="827" spans="1:15">
      <c r="A827" s="43" t="s">
        <v>807</v>
      </c>
      <c r="B827" s="43" t="s">
        <v>398</v>
      </c>
      <c r="C827" s="43" t="s">
        <v>808</v>
      </c>
      <c r="D827" s="44" t="s">
        <v>869</v>
      </c>
      <c r="E827" s="117">
        <v>1391944.6006884682</v>
      </c>
      <c r="F827" s="83">
        <v>0</v>
      </c>
      <c r="G827" s="83">
        <v>0</v>
      </c>
      <c r="H827" s="83">
        <v>0</v>
      </c>
      <c r="I827" s="83">
        <v>0</v>
      </c>
      <c r="J827" s="83">
        <v>0</v>
      </c>
      <c r="K827" s="83">
        <v>0</v>
      </c>
      <c r="L827" s="83">
        <v>0</v>
      </c>
      <c r="M827" s="83">
        <v>0</v>
      </c>
      <c r="N827" s="83">
        <v>0</v>
      </c>
      <c r="O827" s="83">
        <v>0</v>
      </c>
    </row>
    <row r="828" spans="1:15">
      <c r="A828" s="43" t="s">
        <v>807</v>
      </c>
      <c r="B828" s="43" t="s">
        <v>398</v>
      </c>
      <c r="C828" s="43" t="s">
        <v>808</v>
      </c>
      <c r="D828" s="44" t="s">
        <v>870</v>
      </c>
      <c r="E828" s="117">
        <v>537388.59299999988</v>
      </c>
      <c r="F828" s="83">
        <v>2671426.0706692915</v>
      </c>
      <c r="G828" s="83">
        <v>411.6543307086614</v>
      </c>
      <c r="H828" s="83">
        <v>0</v>
      </c>
      <c r="I828" s="83">
        <v>0</v>
      </c>
      <c r="J828" s="83">
        <v>0</v>
      </c>
      <c r="K828" s="83">
        <v>0</v>
      </c>
      <c r="L828" s="83">
        <v>0</v>
      </c>
      <c r="M828" s="83">
        <v>0</v>
      </c>
      <c r="N828" s="83">
        <v>0</v>
      </c>
      <c r="O828" s="83">
        <v>0</v>
      </c>
    </row>
    <row r="829" spans="1:15">
      <c r="A829" s="43" t="s">
        <v>807</v>
      </c>
      <c r="B829" s="43" t="s">
        <v>398</v>
      </c>
      <c r="C829" s="43" t="s">
        <v>808</v>
      </c>
      <c r="D829" s="44" t="s">
        <v>871</v>
      </c>
      <c r="E829" s="117">
        <v>806073.23100000003</v>
      </c>
      <c r="F829" s="83">
        <v>2655886.4550000001</v>
      </c>
      <c r="G829" s="83">
        <v>0</v>
      </c>
      <c r="H829" s="83">
        <v>0</v>
      </c>
      <c r="I829" s="83">
        <v>0</v>
      </c>
      <c r="J829" s="83">
        <v>0</v>
      </c>
      <c r="K829" s="83">
        <v>0</v>
      </c>
      <c r="L829" s="83">
        <v>0</v>
      </c>
      <c r="M829" s="83">
        <v>0</v>
      </c>
      <c r="N829" s="83">
        <v>0</v>
      </c>
      <c r="O829" s="83">
        <v>0</v>
      </c>
    </row>
    <row r="830" spans="1:15">
      <c r="A830" s="43" t="s">
        <v>807</v>
      </c>
      <c r="B830" s="43" t="s">
        <v>398</v>
      </c>
      <c r="C830" s="43" t="s">
        <v>808</v>
      </c>
      <c r="D830" s="44" t="s">
        <v>872</v>
      </c>
      <c r="E830" s="117">
        <v>5349935.6821516976</v>
      </c>
      <c r="F830" s="83">
        <v>2016002.6918483023</v>
      </c>
      <c r="G830" s="83">
        <v>0</v>
      </c>
      <c r="H830" s="83">
        <v>0</v>
      </c>
      <c r="I830" s="83">
        <v>0</v>
      </c>
      <c r="J830" s="83">
        <v>0</v>
      </c>
      <c r="K830" s="83">
        <v>0</v>
      </c>
      <c r="L830" s="83">
        <v>0</v>
      </c>
      <c r="M830" s="83">
        <v>0</v>
      </c>
      <c r="N830" s="83">
        <v>0</v>
      </c>
      <c r="O830" s="83">
        <v>0</v>
      </c>
    </row>
    <row r="831" spans="1:15">
      <c r="A831" s="43" t="s">
        <v>807</v>
      </c>
      <c r="B831" s="43" t="s">
        <v>398</v>
      </c>
      <c r="C831" s="43" t="s">
        <v>808</v>
      </c>
      <c r="D831" s="44" t="s">
        <v>873</v>
      </c>
      <c r="E831" s="117">
        <v>7493157.516565389</v>
      </c>
      <c r="F831" s="83">
        <v>712277.67393871967</v>
      </c>
      <c r="G831" s="83">
        <v>0</v>
      </c>
      <c r="H831" s="83">
        <v>0</v>
      </c>
      <c r="I831" s="83">
        <v>0</v>
      </c>
      <c r="J831" s="83">
        <v>0</v>
      </c>
      <c r="K831" s="83">
        <v>0</v>
      </c>
      <c r="L831" s="83">
        <v>0</v>
      </c>
      <c r="M831" s="83">
        <v>0</v>
      </c>
      <c r="N831" s="83">
        <v>0</v>
      </c>
      <c r="O831" s="83">
        <v>0</v>
      </c>
    </row>
    <row r="832" spans="1:15">
      <c r="A832" s="43" t="s">
        <v>807</v>
      </c>
      <c r="B832" s="43" t="s">
        <v>398</v>
      </c>
      <c r="C832" s="43" t="s">
        <v>808</v>
      </c>
      <c r="D832" s="44" t="s">
        <v>874</v>
      </c>
      <c r="E832" s="117">
        <v>2125838.9699999997</v>
      </c>
      <c r="F832" s="83">
        <v>2435106.3957362641</v>
      </c>
      <c r="G832" s="83">
        <v>5802702.5599230779</v>
      </c>
      <c r="H832" s="83">
        <v>2007333.999725275</v>
      </c>
      <c r="I832" s="83">
        <v>0</v>
      </c>
      <c r="J832" s="83">
        <v>0</v>
      </c>
      <c r="K832" s="83">
        <v>0</v>
      </c>
      <c r="L832" s="83">
        <v>0</v>
      </c>
      <c r="M832" s="83">
        <v>0</v>
      </c>
      <c r="N832" s="83">
        <v>0</v>
      </c>
      <c r="O832" s="83">
        <v>2007333.999725275</v>
      </c>
    </row>
    <row r="833" spans="1:15">
      <c r="A833" s="43" t="s">
        <v>807</v>
      </c>
      <c r="B833" s="43" t="s">
        <v>398</v>
      </c>
      <c r="C833" s="43" t="s">
        <v>808</v>
      </c>
      <c r="D833" s="44" t="s">
        <v>875</v>
      </c>
      <c r="E833" s="117">
        <v>879133.98</v>
      </c>
      <c r="F833" s="83">
        <v>3501233.7135276068</v>
      </c>
      <c r="G833" s="83">
        <v>70.051472392638033</v>
      </c>
      <c r="H833" s="83">
        <v>0</v>
      </c>
      <c r="I833" s="83">
        <v>0</v>
      </c>
      <c r="J833" s="83">
        <v>0</v>
      </c>
      <c r="K833" s="83">
        <v>0</v>
      </c>
      <c r="L833" s="83">
        <v>0</v>
      </c>
      <c r="M833" s="83">
        <v>0</v>
      </c>
      <c r="N833" s="83">
        <v>0</v>
      </c>
      <c r="O833" s="83">
        <v>0</v>
      </c>
    </row>
    <row r="834" spans="1:15">
      <c r="A834" s="43" t="s">
        <v>807</v>
      </c>
      <c r="B834" s="43" t="s">
        <v>398</v>
      </c>
      <c r="C834" s="43" t="s">
        <v>808</v>
      </c>
      <c r="D834" s="44" t="s">
        <v>876</v>
      </c>
      <c r="E834" s="117">
        <v>2161941.5099999998</v>
      </c>
      <c r="F834" s="83">
        <v>4255788.4765809076</v>
      </c>
      <c r="G834" s="83">
        <v>960276.81341909233</v>
      </c>
      <c r="H834" s="83">
        <v>0</v>
      </c>
      <c r="I834" s="83">
        <v>0</v>
      </c>
      <c r="J834" s="83">
        <v>0</v>
      </c>
      <c r="K834" s="83">
        <v>0</v>
      </c>
      <c r="L834" s="83">
        <v>0</v>
      </c>
      <c r="M834" s="83">
        <v>0</v>
      </c>
      <c r="N834" s="83">
        <v>0</v>
      </c>
      <c r="O834" s="83">
        <v>0</v>
      </c>
    </row>
    <row r="835" spans="1:15">
      <c r="A835" s="43" t="s">
        <v>807</v>
      </c>
      <c r="B835" s="43" t="s">
        <v>398</v>
      </c>
      <c r="C835" s="43" t="s">
        <v>808</v>
      </c>
      <c r="D835" s="44" t="s">
        <v>877</v>
      </c>
      <c r="E835" s="117">
        <v>5008151.5288353655</v>
      </c>
      <c r="F835" s="83">
        <v>62172.38341463414</v>
      </c>
      <c r="G835" s="83">
        <v>5274955.2374266572</v>
      </c>
      <c r="H835" s="83">
        <v>611063.39257334289</v>
      </c>
      <c r="I835" s="83">
        <v>0</v>
      </c>
      <c r="J835" s="83">
        <v>0</v>
      </c>
      <c r="K835" s="83">
        <v>0</v>
      </c>
      <c r="L835" s="83">
        <v>0</v>
      </c>
      <c r="M835" s="83">
        <v>0</v>
      </c>
      <c r="N835" s="83">
        <v>0</v>
      </c>
      <c r="O835" s="83">
        <v>611063.39257334289</v>
      </c>
    </row>
    <row r="836" spans="1:15">
      <c r="A836" s="43" t="s">
        <v>807</v>
      </c>
      <c r="B836" s="43" t="s">
        <v>398</v>
      </c>
      <c r="C836" s="43" t="s">
        <v>808</v>
      </c>
      <c r="D836" s="44" t="s">
        <v>878</v>
      </c>
      <c r="E836" s="117">
        <v>1326966.081089552</v>
      </c>
      <c r="F836" s="83">
        <v>2049157.5791995714</v>
      </c>
      <c r="G836" s="83">
        <v>4138853.4137108754</v>
      </c>
      <c r="H836" s="83">
        <v>0</v>
      </c>
      <c r="I836" s="83">
        <v>0</v>
      </c>
      <c r="J836" s="83">
        <v>0</v>
      </c>
      <c r="K836" s="83">
        <v>0</v>
      </c>
      <c r="L836" s="83">
        <v>0</v>
      </c>
      <c r="M836" s="83">
        <v>0</v>
      </c>
      <c r="N836" s="83">
        <v>0</v>
      </c>
      <c r="O836" s="83">
        <v>0</v>
      </c>
    </row>
    <row r="837" spans="1:15">
      <c r="A837" s="43" t="s">
        <v>807</v>
      </c>
      <c r="B837" s="43" t="s">
        <v>398</v>
      </c>
      <c r="C837" s="43" t="s">
        <v>808</v>
      </c>
      <c r="D837" s="44" t="s">
        <v>879</v>
      </c>
      <c r="E837" s="117">
        <v>7760.076</v>
      </c>
      <c r="F837" s="83">
        <v>0</v>
      </c>
      <c r="G837" s="83">
        <v>0</v>
      </c>
      <c r="H837" s="83">
        <v>0</v>
      </c>
      <c r="I837" s="83">
        <v>0</v>
      </c>
      <c r="J837" s="83">
        <v>0</v>
      </c>
      <c r="K837" s="83">
        <v>0</v>
      </c>
      <c r="L837" s="83">
        <v>0</v>
      </c>
      <c r="M837" s="83">
        <v>0</v>
      </c>
      <c r="N837" s="83">
        <v>0</v>
      </c>
      <c r="O837" s="83">
        <v>0</v>
      </c>
    </row>
    <row r="838" spans="1:15">
      <c r="A838" s="43" t="s">
        <v>807</v>
      </c>
      <c r="B838" s="43" t="s">
        <v>398</v>
      </c>
      <c r="C838" s="43" t="s">
        <v>808</v>
      </c>
      <c r="D838" s="44" t="s">
        <v>880</v>
      </c>
      <c r="E838" s="117">
        <v>6239054.2797499998</v>
      </c>
      <c r="F838" s="83">
        <v>2014082.4827067112</v>
      </c>
      <c r="G838" s="83">
        <v>5879537.1428815005</v>
      </c>
      <c r="H838" s="83">
        <v>3679127.548161787</v>
      </c>
      <c r="I838" s="83">
        <v>0</v>
      </c>
      <c r="J838" s="83">
        <v>0</v>
      </c>
      <c r="K838" s="83">
        <v>0</v>
      </c>
      <c r="L838" s="83">
        <v>0</v>
      </c>
      <c r="M838" s="83">
        <v>0</v>
      </c>
      <c r="N838" s="83">
        <v>0</v>
      </c>
      <c r="O838" s="83">
        <v>3679127.548161787</v>
      </c>
    </row>
    <row r="839" spans="1:15">
      <c r="A839" s="43" t="s">
        <v>807</v>
      </c>
      <c r="B839" s="43" t="s">
        <v>398</v>
      </c>
      <c r="C839" s="43" t="s">
        <v>808</v>
      </c>
      <c r="D839" s="44" t="s">
        <v>881</v>
      </c>
      <c r="E839" s="117">
        <v>3127266.8947499995</v>
      </c>
      <c r="F839" s="83">
        <v>302850.10300683207</v>
      </c>
      <c r="G839" s="83">
        <v>3501527.7919931682</v>
      </c>
      <c r="H839" s="83">
        <v>0</v>
      </c>
      <c r="I839" s="83">
        <v>0</v>
      </c>
      <c r="J839" s="83">
        <v>0</v>
      </c>
      <c r="K839" s="83">
        <v>0</v>
      </c>
      <c r="L839" s="83">
        <v>0</v>
      </c>
      <c r="M839" s="83">
        <v>0</v>
      </c>
      <c r="N839" s="83">
        <v>0</v>
      </c>
      <c r="O839" s="83">
        <v>0</v>
      </c>
    </row>
    <row r="840" spans="1:15">
      <c r="A840" s="43" t="s">
        <v>807</v>
      </c>
      <c r="B840" s="43" t="s">
        <v>398</v>
      </c>
      <c r="C840" s="43" t="s">
        <v>808</v>
      </c>
      <c r="D840" s="44" t="s">
        <v>882</v>
      </c>
      <c r="E840" s="117">
        <v>4672.674</v>
      </c>
      <c r="F840" s="83">
        <v>0</v>
      </c>
      <c r="G840" s="83">
        <v>0</v>
      </c>
      <c r="H840" s="83">
        <v>0</v>
      </c>
      <c r="I840" s="83">
        <v>0</v>
      </c>
      <c r="J840" s="83">
        <v>0</v>
      </c>
      <c r="K840" s="83">
        <v>0</v>
      </c>
      <c r="L840" s="83">
        <v>0</v>
      </c>
      <c r="M840" s="83">
        <v>0</v>
      </c>
      <c r="N840" s="83">
        <v>0</v>
      </c>
      <c r="O840" s="83">
        <v>0</v>
      </c>
    </row>
    <row r="841" spans="1:15">
      <c r="A841" s="43" t="s">
        <v>807</v>
      </c>
      <c r="B841" s="43" t="s">
        <v>398</v>
      </c>
      <c r="C841" s="43" t="s">
        <v>808</v>
      </c>
      <c r="D841" s="44" t="s">
        <v>883</v>
      </c>
      <c r="E841" s="117">
        <v>3943983.7649999997</v>
      </c>
      <c r="F841" s="83">
        <v>2711570.5398173318</v>
      </c>
      <c r="G841" s="83">
        <v>4490427.865182667</v>
      </c>
      <c r="H841" s="83">
        <v>0</v>
      </c>
      <c r="I841" s="83">
        <v>0</v>
      </c>
      <c r="J841" s="83">
        <v>0</v>
      </c>
      <c r="K841" s="83">
        <v>0</v>
      </c>
      <c r="L841" s="83">
        <v>0</v>
      </c>
      <c r="M841" s="83">
        <v>0</v>
      </c>
      <c r="N841" s="83">
        <v>0</v>
      </c>
      <c r="O841" s="83">
        <v>0</v>
      </c>
    </row>
    <row r="842" spans="1:15">
      <c r="A842" s="43" t="s">
        <v>807</v>
      </c>
      <c r="B842" s="43" t="s">
        <v>398</v>
      </c>
      <c r="C842" s="43" t="s">
        <v>808</v>
      </c>
      <c r="D842" s="44" t="s">
        <v>884</v>
      </c>
      <c r="E842" s="117">
        <v>3341423.3353445991</v>
      </c>
      <c r="F842" s="83">
        <v>1821011.589512544</v>
      </c>
      <c r="G842" s="83">
        <v>0</v>
      </c>
      <c r="H842" s="83">
        <v>0</v>
      </c>
      <c r="I842" s="83">
        <v>0</v>
      </c>
      <c r="J842" s="83">
        <v>0</v>
      </c>
      <c r="K842" s="83">
        <v>0</v>
      </c>
      <c r="L842" s="83">
        <v>0</v>
      </c>
      <c r="M842" s="83">
        <v>0</v>
      </c>
      <c r="N842" s="83">
        <v>0</v>
      </c>
      <c r="O842" s="83">
        <v>0</v>
      </c>
    </row>
    <row r="843" spans="1:15">
      <c r="A843" s="43" t="s">
        <v>807</v>
      </c>
      <c r="B843" s="43" t="s">
        <v>398</v>
      </c>
      <c r="C843" s="43" t="s">
        <v>808</v>
      </c>
      <c r="D843" s="44" t="s">
        <v>885</v>
      </c>
      <c r="E843" s="117">
        <v>703722.31799999985</v>
      </c>
      <c r="F843" s="83">
        <v>3394166.0060472977</v>
      </c>
      <c r="G843" s="83">
        <v>633529.66895270266</v>
      </c>
      <c r="H843" s="83">
        <v>0</v>
      </c>
      <c r="I843" s="83">
        <v>0</v>
      </c>
      <c r="J843" s="83">
        <v>0</v>
      </c>
      <c r="K843" s="83">
        <v>0</v>
      </c>
      <c r="L843" s="83">
        <v>0</v>
      </c>
      <c r="M843" s="83">
        <v>0</v>
      </c>
      <c r="N843" s="83">
        <v>0</v>
      </c>
      <c r="O843" s="83">
        <v>0</v>
      </c>
    </row>
    <row r="844" spans="1:15">
      <c r="A844" s="43" t="s">
        <v>807</v>
      </c>
      <c r="B844" s="43" t="s">
        <v>398</v>
      </c>
      <c r="C844" s="43" t="s">
        <v>808</v>
      </c>
      <c r="D844" s="44" t="s">
        <v>886</v>
      </c>
      <c r="E844" s="117">
        <v>1657925.1315185635</v>
      </c>
      <c r="F844" s="83">
        <v>512423.6834814364</v>
      </c>
      <c r="G844" s="83">
        <v>0</v>
      </c>
      <c r="H844" s="83">
        <v>0</v>
      </c>
      <c r="I844" s="83">
        <v>0</v>
      </c>
      <c r="J844" s="83">
        <v>0</v>
      </c>
      <c r="K844" s="83">
        <v>0</v>
      </c>
      <c r="L844" s="83">
        <v>0</v>
      </c>
      <c r="M844" s="83">
        <v>0</v>
      </c>
      <c r="N844" s="83">
        <v>0</v>
      </c>
      <c r="O844" s="83">
        <v>0</v>
      </c>
    </row>
    <row r="845" spans="1:15">
      <c r="A845" s="43" t="s">
        <v>807</v>
      </c>
      <c r="B845" s="43" t="s">
        <v>398</v>
      </c>
      <c r="C845" s="43" t="s">
        <v>808</v>
      </c>
      <c r="D845" s="44" t="s">
        <v>887</v>
      </c>
      <c r="E845" s="117">
        <v>125274.4659375</v>
      </c>
      <c r="F845" s="83">
        <v>2338545.4072141536</v>
      </c>
      <c r="G845" s="83">
        <v>5434538.2548558637</v>
      </c>
      <c r="H845" s="83">
        <v>72.65199248120301</v>
      </c>
      <c r="I845" s="83">
        <v>0</v>
      </c>
      <c r="J845" s="83">
        <v>0</v>
      </c>
      <c r="K845" s="83">
        <v>0</v>
      </c>
      <c r="L845" s="83">
        <v>0</v>
      </c>
      <c r="M845" s="83">
        <v>0</v>
      </c>
      <c r="N845" s="83">
        <v>0</v>
      </c>
      <c r="O845" s="83">
        <v>72.65199248120301</v>
      </c>
    </row>
    <row r="846" spans="1:15">
      <c r="A846" s="43" t="s">
        <v>807</v>
      </c>
      <c r="B846" s="43" t="s">
        <v>398</v>
      </c>
      <c r="C846" s="43" t="s">
        <v>808</v>
      </c>
      <c r="D846" s="44" t="s">
        <v>888</v>
      </c>
      <c r="E846" s="117">
        <v>0</v>
      </c>
      <c r="F846" s="83">
        <v>36231401.340000004</v>
      </c>
      <c r="G846" s="83">
        <v>-68202223.337318704</v>
      </c>
      <c r="H846" s="83">
        <v>-24934224.488603301</v>
      </c>
      <c r="I846" s="83">
        <v>0</v>
      </c>
      <c r="J846" s="83">
        <v>0</v>
      </c>
      <c r="K846" s="83">
        <v>0</v>
      </c>
      <c r="L846" s="83">
        <v>0</v>
      </c>
      <c r="M846" s="83">
        <v>0</v>
      </c>
      <c r="N846" s="83">
        <v>0</v>
      </c>
      <c r="O846" s="83">
        <v>-24934224.488603301</v>
      </c>
    </row>
    <row r="847" spans="1:15">
      <c r="A847" s="43" t="s">
        <v>889</v>
      </c>
      <c r="B847" s="43" t="s">
        <v>204</v>
      </c>
      <c r="C847" s="43" t="s">
        <v>890</v>
      </c>
      <c r="D847" s="44" t="s">
        <v>891</v>
      </c>
      <c r="E847" s="117">
        <v>321003.25</v>
      </c>
      <c r="F847" s="83">
        <v>10800</v>
      </c>
      <c r="G847" s="83">
        <v>11927256.787878789</v>
      </c>
      <c r="H847" s="83">
        <v>8380487.8787878789</v>
      </c>
      <c r="I847" s="83">
        <v>0</v>
      </c>
      <c r="J847" s="83">
        <v>0</v>
      </c>
      <c r="K847" s="83">
        <v>0</v>
      </c>
      <c r="L847" s="83">
        <v>0</v>
      </c>
      <c r="M847" s="83">
        <v>0</v>
      </c>
      <c r="N847" s="83">
        <v>0</v>
      </c>
      <c r="O847" s="83">
        <v>8380487.8787878789</v>
      </c>
    </row>
    <row r="848" spans="1:15">
      <c r="A848" s="43" t="s">
        <v>889</v>
      </c>
      <c r="B848" s="43" t="s">
        <v>204</v>
      </c>
      <c r="C848" s="43" t="s">
        <v>890</v>
      </c>
      <c r="D848" s="44" t="s">
        <v>892</v>
      </c>
      <c r="E848" s="117">
        <v>30000</v>
      </c>
      <c r="F848" s="83">
        <v>30000</v>
      </c>
      <c r="G848" s="83">
        <v>5892680</v>
      </c>
      <c r="H848" s="83">
        <v>8824020</v>
      </c>
      <c r="I848" s="83">
        <v>12500</v>
      </c>
      <c r="J848" s="83">
        <v>0</v>
      </c>
      <c r="K848" s="83">
        <v>0</v>
      </c>
      <c r="L848" s="83">
        <v>0</v>
      </c>
      <c r="M848" s="83">
        <v>0</v>
      </c>
      <c r="N848" s="83">
        <v>0</v>
      </c>
      <c r="O848" s="83">
        <v>8836520</v>
      </c>
    </row>
    <row r="849" spans="1:15">
      <c r="A849" s="43" t="s">
        <v>889</v>
      </c>
      <c r="B849" s="43" t="s">
        <v>204</v>
      </c>
      <c r="C849" s="43" t="s">
        <v>890</v>
      </c>
      <c r="D849" s="44" t="s">
        <v>893</v>
      </c>
      <c r="E849" s="117">
        <v>24000</v>
      </c>
      <c r="F849" s="83">
        <v>24000</v>
      </c>
      <c r="G849" s="83">
        <v>8719680</v>
      </c>
      <c r="H849" s="83">
        <v>845680</v>
      </c>
      <c r="I849" s="83">
        <v>0</v>
      </c>
      <c r="J849" s="83">
        <v>0</v>
      </c>
      <c r="K849" s="83">
        <v>0</v>
      </c>
      <c r="L849" s="83">
        <v>0</v>
      </c>
      <c r="M849" s="83">
        <v>0</v>
      </c>
      <c r="N849" s="83">
        <v>0</v>
      </c>
      <c r="O849" s="83">
        <v>845680</v>
      </c>
    </row>
    <row r="850" spans="1:15">
      <c r="A850" s="43" t="s">
        <v>889</v>
      </c>
      <c r="B850" s="43" t="s">
        <v>204</v>
      </c>
      <c r="C850" s="43" t="s">
        <v>890</v>
      </c>
      <c r="D850" s="44" t="s">
        <v>894</v>
      </c>
      <c r="E850" s="117">
        <v>30000</v>
      </c>
      <c r="F850" s="83">
        <v>30000</v>
      </c>
      <c r="G850" s="83">
        <v>10815596.4</v>
      </c>
      <c r="H850" s="83">
        <v>7220397.5999999996</v>
      </c>
      <c r="I850" s="83">
        <v>2500</v>
      </c>
      <c r="J850" s="83">
        <v>0</v>
      </c>
      <c r="K850" s="83">
        <v>0</v>
      </c>
      <c r="L850" s="83">
        <v>0</v>
      </c>
      <c r="M850" s="83">
        <v>0</v>
      </c>
      <c r="N850" s="83">
        <v>0</v>
      </c>
      <c r="O850" s="83">
        <v>7222897.5999999996</v>
      </c>
    </row>
    <row r="851" spans="1:15">
      <c r="A851" s="43" t="s">
        <v>889</v>
      </c>
      <c r="B851" s="43" t="s">
        <v>204</v>
      </c>
      <c r="C851" s="43" t="s">
        <v>890</v>
      </c>
      <c r="D851" s="44" t="s">
        <v>895</v>
      </c>
      <c r="E851" s="117">
        <v>676266.81818181823</v>
      </c>
      <c r="F851" s="83">
        <v>10800</v>
      </c>
      <c r="G851" s="83">
        <v>10800</v>
      </c>
      <c r="H851" s="83">
        <v>17468374.825174823</v>
      </c>
      <c r="I851" s="83">
        <v>4714295.8</v>
      </c>
      <c r="J851" s="83">
        <v>0</v>
      </c>
      <c r="K851" s="83">
        <v>0</v>
      </c>
      <c r="L851" s="83">
        <v>0</v>
      </c>
      <c r="M851" s="83">
        <v>0</v>
      </c>
      <c r="N851" s="83">
        <v>0</v>
      </c>
      <c r="O851" s="83">
        <v>22182670.625174824</v>
      </c>
    </row>
    <row r="852" spans="1:15">
      <c r="A852" s="43" t="s">
        <v>889</v>
      </c>
      <c r="B852" s="43" t="s">
        <v>204</v>
      </c>
      <c r="C852" s="43" t="s">
        <v>890</v>
      </c>
      <c r="D852" s="44" t="s">
        <v>896</v>
      </c>
      <c r="E852" s="117">
        <v>24000</v>
      </c>
      <c r="F852" s="83">
        <v>16793499.920000002</v>
      </c>
      <c r="G852" s="83">
        <v>2000</v>
      </c>
      <c r="H852" s="83">
        <v>0</v>
      </c>
      <c r="I852" s="83">
        <v>0</v>
      </c>
      <c r="J852" s="83">
        <v>0</v>
      </c>
      <c r="K852" s="83">
        <v>0</v>
      </c>
      <c r="L852" s="83">
        <v>0</v>
      </c>
      <c r="M852" s="83">
        <v>0</v>
      </c>
      <c r="N852" s="83">
        <v>0</v>
      </c>
      <c r="O852" s="83">
        <v>0</v>
      </c>
    </row>
    <row r="853" spans="1:15">
      <c r="A853" s="43" t="s">
        <v>889</v>
      </c>
      <c r="B853" s="43" t="s">
        <v>204</v>
      </c>
      <c r="C853" s="43" t="s">
        <v>890</v>
      </c>
      <c r="D853" s="44" t="s">
        <v>897</v>
      </c>
      <c r="E853" s="117">
        <v>24000</v>
      </c>
      <c r="F853" s="83">
        <v>24000</v>
      </c>
      <c r="G853" s="83">
        <v>8951108.9273504261</v>
      </c>
      <c r="H853" s="83">
        <v>10397750.927350428</v>
      </c>
      <c r="I853" s="83">
        <v>4000</v>
      </c>
      <c r="J853" s="83">
        <v>0</v>
      </c>
      <c r="K853" s="83">
        <v>0</v>
      </c>
      <c r="L853" s="83">
        <v>0</v>
      </c>
      <c r="M853" s="83">
        <v>0</v>
      </c>
      <c r="N853" s="83">
        <v>0</v>
      </c>
      <c r="O853" s="83">
        <v>10401750.927350428</v>
      </c>
    </row>
    <row r="854" spans="1:15">
      <c r="A854" s="43" t="s">
        <v>889</v>
      </c>
      <c r="B854" s="43" t="s">
        <v>204</v>
      </c>
      <c r="C854" s="43" t="s">
        <v>890</v>
      </c>
      <c r="D854" s="44" t="s">
        <v>898</v>
      </c>
      <c r="E854" s="117">
        <v>24000</v>
      </c>
      <c r="F854" s="83">
        <v>12311341.750000002</v>
      </c>
      <c r="G854" s="83">
        <v>1155910</v>
      </c>
      <c r="H854" s="83">
        <v>0</v>
      </c>
      <c r="I854" s="83">
        <v>0</v>
      </c>
      <c r="J854" s="83">
        <v>0</v>
      </c>
      <c r="K854" s="83">
        <v>0</v>
      </c>
      <c r="L854" s="83">
        <v>0</v>
      </c>
      <c r="M854" s="83">
        <v>0</v>
      </c>
      <c r="N854" s="83">
        <v>0</v>
      </c>
      <c r="O854" s="83">
        <v>0</v>
      </c>
    </row>
    <row r="855" spans="1:15">
      <c r="A855" s="43" t="s">
        <v>889</v>
      </c>
      <c r="B855" s="43" t="s">
        <v>204</v>
      </c>
      <c r="C855" s="43" t="s">
        <v>890</v>
      </c>
      <c r="D855" s="44" t="s">
        <v>899</v>
      </c>
      <c r="E855" s="117">
        <v>36000</v>
      </c>
      <c r="F855" s="83">
        <v>36000</v>
      </c>
      <c r="G855" s="83">
        <v>29114522.979999997</v>
      </c>
      <c r="H855" s="83">
        <v>2725898</v>
      </c>
      <c r="I855" s="83">
        <v>0</v>
      </c>
      <c r="J855" s="83">
        <v>0</v>
      </c>
      <c r="K855" s="83">
        <v>0</v>
      </c>
      <c r="L855" s="83">
        <v>0</v>
      </c>
      <c r="M855" s="83">
        <v>0</v>
      </c>
      <c r="N855" s="83">
        <v>0</v>
      </c>
      <c r="O855" s="83">
        <v>2725898</v>
      </c>
    </row>
    <row r="856" spans="1:15">
      <c r="A856" s="43" t="s">
        <v>889</v>
      </c>
      <c r="B856" s="43" t="s">
        <v>204</v>
      </c>
      <c r="C856" s="43" t="s">
        <v>890</v>
      </c>
      <c r="D856" s="44" t="s">
        <v>900</v>
      </c>
      <c r="E856" s="117">
        <v>24000</v>
      </c>
      <c r="F856" s="83">
        <v>24000</v>
      </c>
      <c r="G856" s="83">
        <v>7616681.232499999</v>
      </c>
      <c r="H856" s="83">
        <v>6891985.7374999998</v>
      </c>
      <c r="I856" s="83">
        <v>0</v>
      </c>
      <c r="J856" s="83">
        <v>0</v>
      </c>
      <c r="K856" s="83">
        <v>0</v>
      </c>
      <c r="L856" s="83">
        <v>0</v>
      </c>
      <c r="M856" s="83">
        <v>0</v>
      </c>
      <c r="N856" s="83">
        <v>0</v>
      </c>
      <c r="O856" s="83">
        <v>6891985.7374999998</v>
      </c>
    </row>
    <row r="857" spans="1:15">
      <c r="A857" s="43" t="s">
        <v>889</v>
      </c>
      <c r="B857" s="43" t="s">
        <v>204</v>
      </c>
      <c r="C857" s="43" t="s">
        <v>890</v>
      </c>
      <c r="D857" s="44" t="s">
        <v>901</v>
      </c>
      <c r="E857" s="117">
        <v>24000</v>
      </c>
      <c r="F857" s="83">
        <v>24000</v>
      </c>
      <c r="G857" s="83">
        <v>17588719.600000001</v>
      </c>
      <c r="H857" s="83">
        <v>4000</v>
      </c>
      <c r="I857" s="83">
        <v>0</v>
      </c>
      <c r="J857" s="83">
        <v>0</v>
      </c>
      <c r="K857" s="83">
        <v>0</v>
      </c>
      <c r="L857" s="83">
        <v>0</v>
      </c>
      <c r="M857" s="83">
        <v>0</v>
      </c>
      <c r="N857" s="83">
        <v>0</v>
      </c>
      <c r="O857" s="83">
        <v>4000</v>
      </c>
    </row>
    <row r="858" spans="1:15">
      <c r="A858" s="43" t="s">
        <v>889</v>
      </c>
      <c r="B858" s="43" t="s">
        <v>204</v>
      </c>
      <c r="C858" s="43" t="s">
        <v>890</v>
      </c>
      <c r="D858" s="44" t="s">
        <v>902</v>
      </c>
      <c r="E858" s="117">
        <v>30000</v>
      </c>
      <c r="F858" s="83">
        <v>30000</v>
      </c>
      <c r="G858" s="83">
        <v>30000</v>
      </c>
      <c r="H858" s="83">
        <v>10129370.42</v>
      </c>
      <c r="I858" s="83">
        <v>11047495</v>
      </c>
      <c r="J858" s="83">
        <v>933124.58000000007</v>
      </c>
      <c r="K858" s="83">
        <v>0</v>
      </c>
      <c r="L858" s="83">
        <v>0</v>
      </c>
      <c r="M858" s="83">
        <v>0</v>
      </c>
      <c r="N858" s="83">
        <v>0</v>
      </c>
      <c r="O858" s="83">
        <v>22109990</v>
      </c>
    </row>
    <row r="859" spans="1:15">
      <c r="A859" s="43" t="s">
        <v>889</v>
      </c>
      <c r="B859" s="43" t="s">
        <v>204</v>
      </c>
      <c r="C859" s="43" t="s">
        <v>890</v>
      </c>
      <c r="D859" s="44" t="s">
        <v>903</v>
      </c>
      <c r="E859" s="117">
        <v>24000</v>
      </c>
      <c r="F859" s="83">
        <v>24000</v>
      </c>
      <c r="G859" s="83">
        <v>6229598.9117647046</v>
      </c>
      <c r="H859" s="83">
        <v>7721263.9117647056</v>
      </c>
      <c r="I859" s="83">
        <v>2000</v>
      </c>
      <c r="J859" s="83">
        <v>0</v>
      </c>
      <c r="K859" s="83">
        <v>0</v>
      </c>
      <c r="L859" s="83">
        <v>0</v>
      </c>
      <c r="M859" s="83">
        <v>0</v>
      </c>
      <c r="N859" s="83">
        <v>0</v>
      </c>
      <c r="O859" s="83">
        <v>7723263.9117647056</v>
      </c>
    </row>
    <row r="860" spans="1:15">
      <c r="A860" s="43" t="s">
        <v>889</v>
      </c>
      <c r="B860" s="43" t="s">
        <v>204</v>
      </c>
      <c r="C860" s="43" t="s">
        <v>890</v>
      </c>
      <c r="D860" s="44" t="s">
        <v>904</v>
      </c>
      <c r="E860" s="117">
        <v>63000</v>
      </c>
      <c r="F860" s="83">
        <v>36000</v>
      </c>
      <c r="G860" s="83">
        <v>36000</v>
      </c>
      <c r="H860" s="83">
        <v>20295278.509999998</v>
      </c>
      <c r="I860" s="83">
        <v>1887043</v>
      </c>
      <c r="J860" s="83">
        <v>0</v>
      </c>
      <c r="K860" s="83">
        <v>0</v>
      </c>
      <c r="L860" s="83">
        <v>0</v>
      </c>
      <c r="M860" s="83">
        <v>0</v>
      </c>
      <c r="N860" s="83">
        <v>0</v>
      </c>
      <c r="O860" s="83">
        <v>22182321.509999998</v>
      </c>
    </row>
    <row r="861" spans="1:15">
      <c r="A861" s="43" t="s">
        <v>889</v>
      </c>
      <c r="B861" s="43" t="s">
        <v>204</v>
      </c>
      <c r="C861" s="43" t="s">
        <v>890</v>
      </c>
      <c r="D861" s="44" t="s">
        <v>905</v>
      </c>
      <c r="E861" s="117">
        <v>24000</v>
      </c>
      <c r="F861" s="83">
        <v>24000</v>
      </c>
      <c r="G861" s="83">
        <v>24000</v>
      </c>
      <c r="H861" s="83">
        <v>27025904</v>
      </c>
      <c r="I861" s="83">
        <v>7633210.54</v>
      </c>
      <c r="J861" s="83">
        <v>0</v>
      </c>
      <c r="K861" s="83">
        <v>0</v>
      </c>
      <c r="L861" s="83">
        <v>0</v>
      </c>
      <c r="M861" s="83">
        <v>0</v>
      </c>
      <c r="N861" s="83">
        <v>0</v>
      </c>
      <c r="O861" s="83">
        <v>34659114.539999999</v>
      </c>
    </row>
    <row r="862" spans="1:15">
      <c r="A862" s="43" t="s">
        <v>889</v>
      </c>
      <c r="B862" s="43" t="s">
        <v>204</v>
      </c>
      <c r="C862" s="43" t="s">
        <v>890</v>
      </c>
      <c r="D862" s="44" t="s">
        <v>906</v>
      </c>
      <c r="E862" s="117">
        <v>1087309.6647727273</v>
      </c>
      <c r="F862" s="83">
        <v>11714404.647727272</v>
      </c>
      <c r="G862" s="83">
        <v>4500</v>
      </c>
      <c r="H862" s="83">
        <v>0</v>
      </c>
      <c r="I862" s="83">
        <v>0</v>
      </c>
      <c r="J862" s="83">
        <v>0</v>
      </c>
      <c r="K862" s="83">
        <v>0</v>
      </c>
      <c r="L862" s="83">
        <v>0</v>
      </c>
      <c r="M862" s="83">
        <v>0</v>
      </c>
      <c r="N862" s="83">
        <v>0</v>
      </c>
      <c r="O862" s="83">
        <v>0</v>
      </c>
    </row>
    <row r="863" spans="1:15">
      <c r="A863" s="43" t="s">
        <v>889</v>
      </c>
      <c r="B863" s="43" t="s">
        <v>204</v>
      </c>
      <c r="C863" s="43" t="s">
        <v>890</v>
      </c>
      <c r="D863" s="44" t="s">
        <v>907</v>
      </c>
      <c r="E863" s="117">
        <v>99898.552941176473</v>
      </c>
      <c r="F863" s="83">
        <v>14861275.235294115</v>
      </c>
      <c r="G863" s="83">
        <v>1260527</v>
      </c>
      <c r="H863" s="83">
        <v>0</v>
      </c>
      <c r="I863" s="83">
        <v>0</v>
      </c>
      <c r="J863" s="83">
        <v>0</v>
      </c>
      <c r="K863" s="83">
        <v>0</v>
      </c>
      <c r="L863" s="83">
        <v>0</v>
      </c>
      <c r="M863" s="83">
        <v>0</v>
      </c>
      <c r="N863" s="83">
        <v>0</v>
      </c>
      <c r="O863" s="83">
        <v>0</v>
      </c>
    </row>
    <row r="864" spans="1:15">
      <c r="A864" s="43" t="s">
        <v>889</v>
      </c>
      <c r="B864" s="43" t="s">
        <v>204</v>
      </c>
      <c r="C864" s="43" t="s">
        <v>890</v>
      </c>
      <c r="D864" s="44" t="s">
        <v>908</v>
      </c>
      <c r="E864" s="117">
        <v>159789.79653679652</v>
      </c>
      <c r="F864" s="83">
        <v>10800</v>
      </c>
      <c r="G864" s="83">
        <v>10800</v>
      </c>
      <c r="H864" s="83">
        <v>9573852.3809523825</v>
      </c>
      <c r="I864" s="83">
        <v>3600</v>
      </c>
      <c r="J864" s="83">
        <v>0</v>
      </c>
      <c r="K864" s="83">
        <v>0</v>
      </c>
      <c r="L864" s="83">
        <v>0</v>
      </c>
      <c r="M864" s="83">
        <v>0</v>
      </c>
      <c r="N864" s="83">
        <v>0</v>
      </c>
      <c r="O864" s="83">
        <v>9577452.3809523825</v>
      </c>
    </row>
    <row r="865" spans="1:15">
      <c r="A865" s="43" t="s">
        <v>889</v>
      </c>
      <c r="B865" s="43" t="s">
        <v>204</v>
      </c>
      <c r="C865" s="43" t="s">
        <v>890</v>
      </c>
      <c r="D865" s="44" t="s">
        <v>909</v>
      </c>
      <c r="E865" s="117">
        <v>3270138.803418803</v>
      </c>
      <c r="F865" s="83">
        <v>19566832.82051282</v>
      </c>
      <c r="G865" s="83">
        <v>1865064</v>
      </c>
      <c r="H865" s="83">
        <v>0</v>
      </c>
      <c r="I865" s="83">
        <v>0</v>
      </c>
      <c r="J865" s="83">
        <v>0</v>
      </c>
      <c r="K865" s="83">
        <v>0</v>
      </c>
      <c r="L865" s="83">
        <v>0</v>
      </c>
      <c r="M865" s="83">
        <v>0</v>
      </c>
      <c r="N865" s="83">
        <v>0</v>
      </c>
      <c r="O865" s="83">
        <v>0</v>
      </c>
    </row>
    <row r="866" spans="1:15">
      <c r="A866" s="43" t="s">
        <v>889</v>
      </c>
      <c r="B866" s="43" t="s">
        <v>204</v>
      </c>
      <c r="C866" s="43" t="s">
        <v>890</v>
      </c>
      <c r="D866" s="44" t="s">
        <v>910</v>
      </c>
      <c r="E866" s="117">
        <v>3112603.6561085973</v>
      </c>
      <c r="F866" s="83">
        <v>18860289.108597286</v>
      </c>
      <c r="G866" s="83">
        <v>5400</v>
      </c>
      <c r="H866" s="83">
        <v>0</v>
      </c>
      <c r="I866" s="83">
        <v>0</v>
      </c>
      <c r="J866" s="83">
        <v>0</v>
      </c>
      <c r="K866" s="83">
        <v>0</v>
      </c>
      <c r="L866" s="83">
        <v>0</v>
      </c>
      <c r="M866" s="83">
        <v>0</v>
      </c>
      <c r="N866" s="83">
        <v>0</v>
      </c>
      <c r="O866" s="83">
        <v>0</v>
      </c>
    </row>
    <row r="867" spans="1:15">
      <c r="A867" s="43" t="s">
        <v>889</v>
      </c>
      <c r="B867" s="43" t="s">
        <v>204</v>
      </c>
      <c r="C867" s="43" t="s">
        <v>890</v>
      </c>
      <c r="D867" s="44" t="s">
        <v>911</v>
      </c>
      <c r="E867" s="117">
        <v>344965</v>
      </c>
      <c r="F867" s="83">
        <v>3174525</v>
      </c>
      <c r="G867" s="83">
        <v>0</v>
      </c>
      <c r="H867" s="83">
        <v>0</v>
      </c>
      <c r="I867" s="83">
        <v>0</v>
      </c>
      <c r="J867" s="83">
        <v>0</v>
      </c>
      <c r="K867" s="83">
        <v>0</v>
      </c>
      <c r="L867" s="83">
        <v>0</v>
      </c>
      <c r="M867" s="83">
        <v>0</v>
      </c>
      <c r="N867" s="83">
        <v>0</v>
      </c>
      <c r="O867" s="83">
        <v>0</v>
      </c>
    </row>
    <row r="868" spans="1:15">
      <c r="A868" s="43" t="s">
        <v>889</v>
      </c>
      <c r="B868" s="43" t="s">
        <v>204</v>
      </c>
      <c r="C868" s="43" t="s">
        <v>890</v>
      </c>
      <c r="D868" s="44" t="s">
        <v>912</v>
      </c>
      <c r="E868" s="117">
        <v>117754.625</v>
      </c>
      <c r="F868" s="83">
        <v>48000</v>
      </c>
      <c r="G868" s="83">
        <v>27954399.960000001</v>
      </c>
      <c r="H868" s="83">
        <v>2714400</v>
      </c>
      <c r="I868" s="83">
        <v>0</v>
      </c>
      <c r="J868" s="83">
        <v>0</v>
      </c>
      <c r="K868" s="83">
        <v>0</v>
      </c>
      <c r="L868" s="83">
        <v>0</v>
      </c>
      <c r="M868" s="83">
        <v>0</v>
      </c>
      <c r="N868" s="83">
        <v>0</v>
      </c>
      <c r="O868" s="83">
        <v>2714400</v>
      </c>
    </row>
    <row r="869" spans="1:15">
      <c r="A869" s="43" t="s">
        <v>889</v>
      </c>
      <c r="B869" s="43" t="s">
        <v>204</v>
      </c>
      <c r="C869" s="43" t="s">
        <v>890</v>
      </c>
      <c r="D869" s="44" t="s">
        <v>913</v>
      </c>
      <c r="E869" s="117">
        <v>24000</v>
      </c>
      <c r="F869" s="83">
        <v>4416676</v>
      </c>
      <c r="G869" s="83">
        <v>19709584</v>
      </c>
      <c r="H869" s="83">
        <v>2000</v>
      </c>
      <c r="I869" s="83">
        <v>0</v>
      </c>
      <c r="J869" s="83">
        <v>0</v>
      </c>
      <c r="K869" s="83">
        <v>0</v>
      </c>
      <c r="L869" s="83">
        <v>0</v>
      </c>
      <c r="M869" s="83">
        <v>0</v>
      </c>
      <c r="N869" s="83">
        <v>0</v>
      </c>
      <c r="O869" s="83">
        <v>2000</v>
      </c>
    </row>
    <row r="870" spans="1:15">
      <c r="A870" s="43" t="s">
        <v>889</v>
      </c>
      <c r="B870" s="43" t="s">
        <v>204</v>
      </c>
      <c r="C870" s="43" t="s">
        <v>890</v>
      </c>
      <c r="D870" s="44" t="s">
        <v>914</v>
      </c>
      <c r="E870" s="117">
        <v>3095319.08</v>
      </c>
      <c r="F870" s="83">
        <v>314477.61</v>
      </c>
      <c r="G870" s="83">
        <v>0</v>
      </c>
      <c r="H870" s="83">
        <v>0</v>
      </c>
      <c r="I870" s="83">
        <v>0</v>
      </c>
      <c r="J870" s="83">
        <v>0</v>
      </c>
      <c r="K870" s="83">
        <v>0</v>
      </c>
      <c r="L870" s="83">
        <v>0</v>
      </c>
      <c r="M870" s="83">
        <v>0</v>
      </c>
      <c r="N870" s="83">
        <v>0</v>
      </c>
      <c r="O870" s="83">
        <v>0</v>
      </c>
    </row>
    <row r="871" spans="1:15">
      <c r="A871" s="43" t="s">
        <v>889</v>
      </c>
      <c r="B871" s="43" t="s">
        <v>204</v>
      </c>
      <c r="C871" s="43" t="s">
        <v>890</v>
      </c>
      <c r="D871" s="44" t="s">
        <v>915</v>
      </c>
      <c r="E871" s="117">
        <v>3336410.96</v>
      </c>
      <c r="F871" s="83">
        <v>11134017.879999999</v>
      </c>
      <c r="G871" s="83">
        <v>0</v>
      </c>
      <c r="H871" s="83">
        <v>0</v>
      </c>
      <c r="I871" s="83">
        <v>0</v>
      </c>
      <c r="J871" s="83">
        <v>0</v>
      </c>
      <c r="K871" s="83">
        <v>0</v>
      </c>
      <c r="L871" s="83">
        <v>0</v>
      </c>
      <c r="M871" s="83">
        <v>0</v>
      </c>
      <c r="N871" s="83">
        <v>0</v>
      </c>
      <c r="O871" s="83">
        <v>0</v>
      </c>
    </row>
    <row r="872" spans="1:15">
      <c r="A872" s="43" t="s">
        <v>889</v>
      </c>
      <c r="B872" s="43" t="s">
        <v>204</v>
      </c>
      <c r="C872" s="43" t="s">
        <v>890</v>
      </c>
      <c r="D872" s="44" t="s">
        <v>916</v>
      </c>
      <c r="E872" s="117">
        <v>52000</v>
      </c>
      <c r="F872" s="83">
        <v>46000</v>
      </c>
      <c r="G872" s="83">
        <v>18048800</v>
      </c>
      <c r="H872" s="83">
        <v>8000</v>
      </c>
      <c r="I872" s="83">
        <v>0</v>
      </c>
      <c r="J872" s="83">
        <v>0</v>
      </c>
      <c r="K872" s="83">
        <v>0</v>
      </c>
      <c r="L872" s="83">
        <v>0</v>
      </c>
      <c r="M872" s="83">
        <v>0</v>
      </c>
      <c r="N872" s="83">
        <v>0</v>
      </c>
      <c r="O872" s="83">
        <v>8000</v>
      </c>
    </row>
    <row r="873" spans="1:15">
      <c r="A873" s="43" t="s">
        <v>889</v>
      </c>
      <c r="B873" s="43" t="s">
        <v>204</v>
      </c>
      <c r="C873" s="43" t="s">
        <v>890</v>
      </c>
      <c r="D873" s="44" t="s">
        <v>917</v>
      </c>
      <c r="E873" s="117">
        <v>36000</v>
      </c>
      <c r="F873" s="83">
        <v>44000</v>
      </c>
      <c r="G873" s="83">
        <v>28000</v>
      </c>
      <c r="H873" s="83">
        <v>5283780</v>
      </c>
      <c r="I873" s="83">
        <v>0</v>
      </c>
      <c r="J873" s="83">
        <v>0</v>
      </c>
      <c r="K873" s="83">
        <v>0</v>
      </c>
      <c r="L873" s="83">
        <v>0</v>
      </c>
      <c r="M873" s="83">
        <v>0</v>
      </c>
      <c r="N873" s="83">
        <v>0</v>
      </c>
      <c r="O873" s="83">
        <v>5283780</v>
      </c>
    </row>
    <row r="874" spans="1:15">
      <c r="A874" s="43" t="s">
        <v>889</v>
      </c>
      <c r="B874" s="43" t="s">
        <v>204</v>
      </c>
      <c r="C874" s="43" t="s">
        <v>890</v>
      </c>
      <c r="D874" s="44" t="s">
        <v>918</v>
      </c>
      <c r="E874" s="117">
        <v>2143625</v>
      </c>
      <c r="F874" s="83">
        <v>2642125</v>
      </c>
      <c r="G874" s="83">
        <v>0</v>
      </c>
      <c r="H874" s="83">
        <v>0</v>
      </c>
      <c r="I874" s="83">
        <v>0</v>
      </c>
      <c r="J874" s="83">
        <v>0</v>
      </c>
      <c r="K874" s="83">
        <v>0</v>
      </c>
      <c r="L874" s="83">
        <v>0</v>
      </c>
      <c r="M874" s="83">
        <v>0</v>
      </c>
      <c r="N874" s="83">
        <v>0</v>
      </c>
      <c r="O874" s="83">
        <v>0</v>
      </c>
    </row>
    <row r="875" spans="1:15">
      <c r="A875" s="43" t="s">
        <v>889</v>
      </c>
      <c r="B875" s="43" t="s">
        <v>204</v>
      </c>
      <c r="C875" s="43" t="s">
        <v>890</v>
      </c>
      <c r="D875" s="44" t="s">
        <v>919</v>
      </c>
      <c r="E875" s="117">
        <v>48000</v>
      </c>
      <c r="F875" s="83">
        <v>44500</v>
      </c>
      <c r="G875" s="83">
        <v>18652266.640000001</v>
      </c>
      <c r="H875" s="83">
        <v>12036533.32</v>
      </c>
      <c r="I875" s="83">
        <v>0</v>
      </c>
      <c r="J875" s="83">
        <v>0</v>
      </c>
      <c r="K875" s="83">
        <v>0</v>
      </c>
      <c r="L875" s="83">
        <v>0</v>
      </c>
      <c r="M875" s="83">
        <v>0</v>
      </c>
      <c r="N875" s="83">
        <v>0</v>
      </c>
      <c r="O875" s="83">
        <v>12036533.32</v>
      </c>
    </row>
    <row r="876" spans="1:15">
      <c r="A876" s="43" t="s">
        <v>889</v>
      </c>
      <c r="B876" s="43" t="s">
        <v>204</v>
      </c>
      <c r="C876" s="43" t="s">
        <v>890</v>
      </c>
      <c r="D876" s="44" t="s">
        <v>920</v>
      </c>
      <c r="E876" s="117">
        <v>10800</v>
      </c>
      <c r="F876" s="83">
        <v>2501613.2000000002</v>
      </c>
      <c r="G876" s="83">
        <v>11126175.609999999</v>
      </c>
      <c r="H876" s="83">
        <v>1800</v>
      </c>
      <c r="I876" s="83">
        <v>0</v>
      </c>
      <c r="J876" s="83">
        <v>0</v>
      </c>
      <c r="K876" s="83">
        <v>0</v>
      </c>
      <c r="L876" s="83">
        <v>0</v>
      </c>
      <c r="M876" s="83">
        <v>0</v>
      </c>
      <c r="N876" s="83">
        <v>0</v>
      </c>
      <c r="O876" s="83">
        <v>1800</v>
      </c>
    </row>
    <row r="877" spans="1:15">
      <c r="A877" s="43" t="s">
        <v>889</v>
      </c>
      <c r="B877" s="43" t="s">
        <v>204</v>
      </c>
      <c r="C877" s="43" t="s">
        <v>890</v>
      </c>
      <c r="D877" s="44" t="s">
        <v>921</v>
      </c>
      <c r="E877" s="117">
        <v>3087747.9285714282</v>
      </c>
      <c r="F877" s="83">
        <v>6330009.481428571</v>
      </c>
      <c r="G877" s="83">
        <v>0</v>
      </c>
      <c r="H877" s="83">
        <v>0</v>
      </c>
      <c r="I877" s="83">
        <v>0</v>
      </c>
      <c r="J877" s="83">
        <v>0</v>
      </c>
      <c r="K877" s="83">
        <v>0</v>
      </c>
      <c r="L877" s="83">
        <v>0</v>
      </c>
      <c r="M877" s="83">
        <v>0</v>
      </c>
      <c r="N877" s="83">
        <v>0</v>
      </c>
      <c r="O877" s="83">
        <v>0</v>
      </c>
    </row>
    <row r="878" spans="1:15">
      <c r="A878" s="43" t="s">
        <v>889</v>
      </c>
      <c r="B878" s="43" t="s">
        <v>204</v>
      </c>
      <c r="C878" s="43" t="s">
        <v>890</v>
      </c>
      <c r="D878" s="44" t="s">
        <v>922</v>
      </c>
      <c r="E878" s="117">
        <v>24000</v>
      </c>
      <c r="F878" s="83">
        <v>24000</v>
      </c>
      <c r="G878" s="83">
        <v>8441492.0588235296</v>
      </c>
      <c r="H878" s="83">
        <v>17609405.941176474</v>
      </c>
      <c r="I878" s="83">
        <v>2428703</v>
      </c>
      <c r="J878" s="83">
        <v>0</v>
      </c>
      <c r="K878" s="83">
        <v>0</v>
      </c>
      <c r="L878" s="83">
        <v>0</v>
      </c>
      <c r="M878" s="83">
        <v>0</v>
      </c>
      <c r="N878" s="83">
        <v>0</v>
      </c>
      <c r="O878" s="83">
        <v>20038108.941176474</v>
      </c>
    </row>
    <row r="879" spans="1:15">
      <c r="A879" s="43" t="s">
        <v>889</v>
      </c>
      <c r="B879" s="43" t="s">
        <v>204</v>
      </c>
      <c r="C879" s="43" t="s">
        <v>890</v>
      </c>
      <c r="D879" s="44" t="s">
        <v>923</v>
      </c>
      <c r="E879" s="117">
        <v>172674.59999999998</v>
      </c>
      <c r="F879" s="83">
        <v>10800</v>
      </c>
      <c r="G879" s="83">
        <v>10800</v>
      </c>
      <c r="H879" s="83">
        <v>30758386.899999999</v>
      </c>
      <c r="I879" s="83">
        <v>900</v>
      </c>
      <c r="J879" s="83">
        <v>0</v>
      </c>
      <c r="K879" s="83">
        <v>0</v>
      </c>
      <c r="L879" s="83">
        <v>0</v>
      </c>
      <c r="M879" s="83">
        <v>0</v>
      </c>
      <c r="N879" s="83">
        <v>0</v>
      </c>
      <c r="O879" s="83">
        <v>30759286.899999999</v>
      </c>
    </row>
    <row r="880" spans="1:15">
      <c r="A880" s="43" t="s">
        <v>889</v>
      </c>
      <c r="B880" s="43" t="s">
        <v>204</v>
      </c>
      <c r="C880" s="43" t="s">
        <v>890</v>
      </c>
      <c r="D880" s="44" t="s">
        <v>924</v>
      </c>
      <c r="E880" s="117">
        <v>344058.1333333333</v>
      </c>
      <c r="F880" s="83">
        <v>10800</v>
      </c>
      <c r="G880" s="83">
        <v>7086260.5291666668</v>
      </c>
      <c r="H880" s="83">
        <v>3600</v>
      </c>
      <c r="I880" s="83">
        <v>0</v>
      </c>
      <c r="J880" s="83">
        <v>0</v>
      </c>
      <c r="K880" s="83">
        <v>0</v>
      </c>
      <c r="L880" s="83">
        <v>0</v>
      </c>
      <c r="M880" s="83">
        <v>0</v>
      </c>
      <c r="N880" s="83">
        <v>0</v>
      </c>
      <c r="O880" s="83">
        <v>3600</v>
      </c>
    </row>
    <row r="881" spans="1:15">
      <c r="A881" s="43" t="s">
        <v>889</v>
      </c>
      <c r="B881" s="43" t="s">
        <v>204</v>
      </c>
      <c r="C881" s="43" t="s">
        <v>890</v>
      </c>
      <c r="D881" s="44" t="s">
        <v>925</v>
      </c>
      <c r="E881" s="117">
        <v>83600</v>
      </c>
      <c r="F881" s="83">
        <v>10800</v>
      </c>
      <c r="G881" s="83">
        <v>10800</v>
      </c>
      <c r="H881" s="83">
        <v>9862846.6699999999</v>
      </c>
      <c r="I881" s="83">
        <v>3600</v>
      </c>
      <c r="J881" s="83">
        <v>0</v>
      </c>
      <c r="K881" s="83">
        <v>0</v>
      </c>
      <c r="L881" s="83">
        <v>0</v>
      </c>
      <c r="M881" s="83">
        <v>0</v>
      </c>
      <c r="N881" s="83">
        <v>0</v>
      </c>
      <c r="O881" s="83">
        <v>9866446.6699999999</v>
      </c>
    </row>
    <row r="882" spans="1:15">
      <c r="A882" s="43" t="s">
        <v>889</v>
      </c>
      <c r="B882" s="43" t="s">
        <v>204</v>
      </c>
      <c r="C882" s="43" t="s">
        <v>890</v>
      </c>
      <c r="D882" s="44" t="s">
        <v>926</v>
      </c>
      <c r="E882" s="117">
        <v>10800</v>
      </c>
      <c r="F882" s="83">
        <v>26773481.439999998</v>
      </c>
      <c r="G882" s="83">
        <v>2532388</v>
      </c>
      <c r="H882" s="83">
        <v>0</v>
      </c>
      <c r="I882" s="83">
        <v>0</v>
      </c>
      <c r="J882" s="83">
        <v>0</v>
      </c>
      <c r="K882" s="83">
        <v>0</v>
      </c>
      <c r="L882" s="83">
        <v>0</v>
      </c>
      <c r="M882" s="83">
        <v>0</v>
      </c>
      <c r="N882" s="83">
        <v>0</v>
      </c>
      <c r="O882" s="83">
        <v>0</v>
      </c>
    </row>
    <row r="883" spans="1:15">
      <c r="A883" s="43" t="s">
        <v>889</v>
      </c>
      <c r="B883" s="43" t="s">
        <v>204</v>
      </c>
      <c r="C883" s="43" t="s">
        <v>890</v>
      </c>
      <c r="D883" s="44" t="s">
        <v>927</v>
      </c>
      <c r="E883" s="117">
        <v>175592</v>
      </c>
      <c r="F883" s="83">
        <v>10800</v>
      </c>
      <c r="G883" s="83">
        <v>26275170</v>
      </c>
      <c r="H883" s="83">
        <v>1800</v>
      </c>
      <c r="I883" s="83">
        <v>0</v>
      </c>
      <c r="J883" s="83">
        <v>0</v>
      </c>
      <c r="K883" s="83">
        <v>0</v>
      </c>
      <c r="L883" s="83">
        <v>0</v>
      </c>
      <c r="M883" s="83">
        <v>0</v>
      </c>
      <c r="N883" s="83">
        <v>0</v>
      </c>
      <c r="O883" s="83">
        <v>1800</v>
      </c>
    </row>
    <row r="884" spans="1:15">
      <c r="A884" s="43" t="s">
        <v>889</v>
      </c>
      <c r="B884" s="43" t="s">
        <v>204</v>
      </c>
      <c r="C884" s="43" t="s">
        <v>890</v>
      </c>
      <c r="D884" s="44" t="s">
        <v>928</v>
      </c>
      <c r="E884" s="117">
        <v>10800</v>
      </c>
      <c r="F884" s="83">
        <v>1361807.3</v>
      </c>
      <c r="G884" s="83">
        <v>2312881.9099999997</v>
      </c>
      <c r="H884" s="83">
        <v>0</v>
      </c>
      <c r="I884" s="83">
        <v>0</v>
      </c>
      <c r="J884" s="83">
        <v>0</v>
      </c>
      <c r="K884" s="83">
        <v>0</v>
      </c>
      <c r="L884" s="83">
        <v>0</v>
      </c>
      <c r="M884" s="83">
        <v>0</v>
      </c>
      <c r="N884" s="83">
        <v>0</v>
      </c>
      <c r="O884" s="83">
        <v>0</v>
      </c>
    </row>
    <row r="885" spans="1:15">
      <c r="A885" s="43" t="s">
        <v>889</v>
      </c>
      <c r="B885" s="43" t="s">
        <v>204</v>
      </c>
      <c r="C885" s="43" t="s">
        <v>890</v>
      </c>
      <c r="D885" s="44" t="s">
        <v>929</v>
      </c>
      <c r="E885" s="117">
        <v>48000</v>
      </c>
      <c r="F885" s="83">
        <v>48000</v>
      </c>
      <c r="G885" s="83">
        <v>5518600.0199999996</v>
      </c>
      <c r="H885" s="83">
        <v>6577800.0199999996</v>
      </c>
      <c r="I885" s="83">
        <v>0</v>
      </c>
      <c r="J885" s="83">
        <v>0</v>
      </c>
      <c r="K885" s="83">
        <v>0</v>
      </c>
      <c r="L885" s="83">
        <v>0</v>
      </c>
      <c r="M885" s="83">
        <v>0</v>
      </c>
      <c r="N885" s="83">
        <v>0</v>
      </c>
      <c r="O885" s="83">
        <v>6577800.0199999996</v>
      </c>
    </row>
    <row r="886" spans="1:15">
      <c r="A886" s="43" t="s">
        <v>889</v>
      </c>
      <c r="B886" s="43" t="s">
        <v>204</v>
      </c>
      <c r="C886" s="43" t="s">
        <v>890</v>
      </c>
      <c r="D886" s="44" t="s">
        <v>930</v>
      </c>
      <c r="E886" s="117">
        <v>24000</v>
      </c>
      <c r="F886" s="83">
        <v>24000</v>
      </c>
      <c r="G886" s="83">
        <v>3671250</v>
      </c>
      <c r="H886" s="83">
        <v>1684950</v>
      </c>
      <c r="I886" s="83">
        <v>0</v>
      </c>
      <c r="J886" s="83">
        <v>0</v>
      </c>
      <c r="K886" s="83">
        <v>0</v>
      </c>
      <c r="L886" s="83">
        <v>0</v>
      </c>
      <c r="M886" s="83">
        <v>0</v>
      </c>
      <c r="N886" s="83">
        <v>0</v>
      </c>
      <c r="O886" s="83">
        <v>1684950</v>
      </c>
    </row>
    <row r="887" spans="1:15">
      <c r="A887" s="43" t="s">
        <v>889</v>
      </c>
      <c r="B887" s="43" t="s">
        <v>204</v>
      </c>
      <c r="C887" s="43" t="s">
        <v>890</v>
      </c>
      <c r="D887" s="44" t="s">
        <v>931</v>
      </c>
      <c r="E887" s="117">
        <v>48000</v>
      </c>
      <c r="F887" s="83">
        <v>48000</v>
      </c>
      <c r="G887" s="83">
        <v>5083564.87</v>
      </c>
      <c r="H887" s="83">
        <v>2142504.08</v>
      </c>
      <c r="I887" s="83">
        <v>0</v>
      </c>
      <c r="J887" s="83">
        <v>0</v>
      </c>
      <c r="K887" s="83">
        <v>0</v>
      </c>
      <c r="L887" s="83">
        <v>0</v>
      </c>
      <c r="M887" s="83">
        <v>0</v>
      </c>
      <c r="N887" s="83">
        <v>0</v>
      </c>
      <c r="O887" s="83">
        <v>2142504.08</v>
      </c>
    </row>
    <row r="888" spans="1:15">
      <c r="A888" s="43" t="s">
        <v>889</v>
      </c>
      <c r="B888" s="43" t="s">
        <v>204</v>
      </c>
      <c r="C888" s="43" t="s">
        <v>890</v>
      </c>
      <c r="D888" s="44" t="s">
        <v>932</v>
      </c>
      <c r="E888" s="117">
        <v>48000</v>
      </c>
      <c r="F888" s="83">
        <v>3020622.2199999997</v>
      </c>
      <c r="G888" s="83">
        <v>17883733.32</v>
      </c>
      <c r="H888" s="83">
        <v>7441244.4400000004</v>
      </c>
      <c r="I888" s="83">
        <v>0</v>
      </c>
      <c r="J888" s="83">
        <v>0</v>
      </c>
      <c r="K888" s="83">
        <v>0</v>
      </c>
      <c r="L888" s="83">
        <v>0</v>
      </c>
      <c r="M888" s="83">
        <v>0</v>
      </c>
      <c r="N888" s="83">
        <v>0</v>
      </c>
      <c r="O888" s="83">
        <v>7441244.4400000004</v>
      </c>
    </row>
    <row r="889" spans="1:15">
      <c r="A889" s="43" t="s">
        <v>889</v>
      </c>
      <c r="B889" s="43" t="s">
        <v>204</v>
      </c>
      <c r="C889" s="43" t="s">
        <v>890</v>
      </c>
      <c r="D889" s="44" t="s">
        <v>933</v>
      </c>
      <c r="E889" s="117">
        <v>-4113824.3360934164</v>
      </c>
      <c r="F889" s="83">
        <v>-100000000</v>
      </c>
      <c r="G889" s="83">
        <v>-180000000</v>
      </c>
      <c r="H889" s="83">
        <v>-100000000</v>
      </c>
      <c r="I889" s="83">
        <v>-90000000</v>
      </c>
      <c r="J889" s="83">
        <v>-63000000</v>
      </c>
      <c r="K889" s="83">
        <v>223000000</v>
      </c>
      <c r="L889" s="83">
        <v>234113824.34</v>
      </c>
      <c r="M889" s="83">
        <v>80000000</v>
      </c>
      <c r="N889" s="83">
        <v>-3.9065834134817123E-3</v>
      </c>
      <c r="O889" s="83">
        <v>284113824.33609343</v>
      </c>
    </row>
    <row r="890" spans="1:15">
      <c r="A890" s="43" t="s">
        <v>889</v>
      </c>
      <c r="B890" s="43" t="s">
        <v>204</v>
      </c>
      <c r="C890" s="43" t="s">
        <v>890</v>
      </c>
      <c r="D890" s="44" t="s">
        <v>934</v>
      </c>
      <c r="E890" s="117">
        <v>741069.56108548166</v>
      </c>
      <c r="F890" s="83">
        <v>2175804.2201899593</v>
      </c>
      <c r="G890" s="83">
        <v>563896.20298507472</v>
      </c>
      <c r="H890" s="83">
        <v>0</v>
      </c>
      <c r="I890" s="83">
        <v>0</v>
      </c>
      <c r="J890" s="83">
        <v>0</v>
      </c>
      <c r="K890" s="83">
        <v>0</v>
      </c>
      <c r="L890" s="83">
        <v>0</v>
      </c>
      <c r="M890" s="83">
        <v>0</v>
      </c>
      <c r="N890" s="83">
        <v>0</v>
      </c>
      <c r="O890" s="83">
        <v>0</v>
      </c>
    </row>
    <row r="891" spans="1:15">
      <c r="A891" s="43" t="s">
        <v>889</v>
      </c>
      <c r="B891" s="43" t="s">
        <v>204</v>
      </c>
      <c r="C891" s="43" t="s">
        <v>890</v>
      </c>
      <c r="D891" s="44" t="s">
        <v>935</v>
      </c>
      <c r="E891" s="117">
        <v>787386.40865332424</v>
      </c>
      <c r="F891" s="83">
        <v>2311791.9839518322</v>
      </c>
      <c r="G891" s="83">
        <v>599139.71567164187</v>
      </c>
      <c r="H891" s="83">
        <v>0</v>
      </c>
      <c r="I891" s="83">
        <v>0</v>
      </c>
      <c r="J891" s="83">
        <v>0</v>
      </c>
      <c r="K891" s="83">
        <v>0</v>
      </c>
      <c r="L891" s="83">
        <v>0</v>
      </c>
      <c r="M891" s="83">
        <v>0</v>
      </c>
      <c r="N891" s="83">
        <v>0</v>
      </c>
      <c r="O891" s="83">
        <v>0</v>
      </c>
    </row>
    <row r="892" spans="1:15">
      <c r="A892" s="43" t="s">
        <v>889</v>
      </c>
      <c r="B892" s="43" t="s">
        <v>204</v>
      </c>
      <c r="C892" s="43" t="s">
        <v>890</v>
      </c>
      <c r="D892" s="44" t="s">
        <v>936</v>
      </c>
      <c r="E892" s="117">
        <v>602119.01838195394</v>
      </c>
      <c r="F892" s="83">
        <v>1767840.928904342</v>
      </c>
      <c r="G892" s="83">
        <v>458165.66492537322</v>
      </c>
      <c r="H892" s="83">
        <v>0</v>
      </c>
      <c r="I892" s="83">
        <v>0</v>
      </c>
      <c r="J892" s="83">
        <v>0</v>
      </c>
      <c r="K892" s="83">
        <v>0</v>
      </c>
      <c r="L892" s="83">
        <v>0</v>
      </c>
      <c r="M892" s="83">
        <v>0</v>
      </c>
      <c r="N892" s="83">
        <v>0</v>
      </c>
      <c r="O892" s="83">
        <v>0</v>
      </c>
    </row>
    <row r="893" spans="1:15">
      <c r="A893" s="43" t="s">
        <v>889</v>
      </c>
      <c r="B893" s="43" t="s">
        <v>204</v>
      </c>
      <c r="C893" s="43" t="s">
        <v>890</v>
      </c>
      <c r="D893" s="44" t="s">
        <v>937</v>
      </c>
      <c r="E893" s="117">
        <v>409132.15351594298</v>
      </c>
      <c r="F893" s="83">
        <v>1201225.2465632062</v>
      </c>
      <c r="G893" s="83">
        <v>311317.69539800996</v>
      </c>
      <c r="H893" s="83">
        <v>0</v>
      </c>
      <c r="I893" s="83">
        <v>0</v>
      </c>
      <c r="J893" s="83">
        <v>0</v>
      </c>
      <c r="K893" s="83">
        <v>0</v>
      </c>
      <c r="L893" s="83">
        <v>0</v>
      </c>
      <c r="M893" s="83">
        <v>0</v>
      </c>
      <c r="N893" s="83">
        <v>0</v>
      </c>
      <c r="O893" s="83">
        <v>0</v>
      </c>
    </row>
    <row r="894" spans="1:15">
      <c r="A894" s="43" t="s">
        <v>889</v>
      </c>
      <c r="B894" s="43" t="s">
        <v>204</v>
      </c>
      <c r="C894" s="43" t="s">
        <v>890</v>
      </c>
      <c r="D894" s="44" t="s">
        <v>938</v>
      </c>
      <c r="E894" s="117">
        <v>563521.64540875168</v>
      </c>
      <c r="F894" s="83">
        <v>1654517.792436115</v>
      </c>
      <c r="G894" s="83">
        <v>428796.07101990056</v>
      </c>
      <c r="H894" s="83">
        <v>0</v>
      </c>
      <c r="I894" s="83">
        <v>0</v>
      </c>
      <c r="J894" s="83">
        <v>0</v>
      </c>
      <c r="K894" s="83">
        <v>0</v>
      </c>
      <c r="L894" s="83">
        <v>0</v>
      </c>
      <c r="M894" s="83">
        <v>0</v>
      </c>
      <c r="N894" s="83">
        <v>0</v>
      </c>
      <c r="O894" s="83">
        <v>0</v>
      </c>
    </row>
    <row r="895" spans="1:15">
      <c r="A895" s="43" t="s">
        <v>889</v>
      </c>
      <c r="B895" s="43" t="s">
        <v>204</v>
      </c>
      <c r="C895" s="43" t="s">
        <v>890</v>
      </c>
      <c r="D895" s="44" t="s">
        <v>939</v>
      </c>
      <c r="E895" s="117">
        <v>1198554.1922988503</v>
      </c>
      <c r="F895" s="83">
        <v>2910530.4689499838</v>
      </c>
      <c r="G895" s="83">
        <v>0</v>
      </c>
      <c r="H895" s="83">
        <v>0</v>
      </c>
      <c r="I895" s="83">
        <v>0</v>
      </c>
      <c r="J895" s="83">
        <v>0</v>
      </c>
      <c r="K895" s="83">
        <v>0</v>
      </c>
      <c r="L895" s="83">
        <v>0</v>
      </c>
      <c r="M895" s="83">
        <v>0</v>
      </c>
      <c r="N895" s="83">
        <v>0</v>
      </c>
      <c r="O895" s="83">
        <v>0</v>
      </c>
    </row>
    <row r="896" spans="1:15">
      <c r="A896" s="43" t="s">
        <v>889</v>
      </c>
      <c r="B896" s="43" t="s">
        <v>204</v>
      </c>
      <c r="C896" s="43" t="s">
        <v>890</v>
      </c>
      <c r="D896" s="44" t="s">
        <v>940</v>
      </c>
      <c r="E896" s="117">
        <v>729554.7257471265</v>
      </c>
      <c r="F896" s="83">
        <v>1771627.2419695558</v>
      </c>
      <c r="G896" s="83">
        <v>0</v>
      </c>
      <c r="H896" s="83">
        <v>0</v>
      </c>
      <c r="I896" s="83">
        <v>0</v>
      </c>
      <c r="J896" s="83">
        <v>0</v>
      </c>
      <c r="K896" s="83">
        <v>0</v>
      </c>
      <c r="L896" s="83">
        <v>0</v>
      </c>
      <c r="M896" s="83">
        <v>0</v>
      </c>
      <c r="N896" s="83">
        <v>0</v>
      </c>
      <c r="O896" s="83">
        <v>0</v>
      </c>
    </row>
    <row r="897" spans="1:15">
      <c r="A897" s="43" t="s">
        <v>889</v>
      </c>
      <c r="B897" s="43" t="s">
        <v>204</v>
      </c>
      <c r="C897" s="43" t="s">
        <v>890</v>
      </c>
      <c r="D897" s="44" t="s">
        <v>941</v>
      </c>
      <c r="E897" s="117">
        <v>0</v>
      </c>
      <c r="F897" s="83">
        <v>24767280</v>
      </c>
      <c r="G897" s="83">
        <v>24767280</v>
      </c>
      <c r="H897" s="83">
        <v>40659618</v>
      </c>
      <c r="I897" s="83">
        <v>266041866</v>
      </c>
      <c r="J897" s="83">
        <v>262945956</v>
      </c>
      <c r="K897" s="83">
        <v>0</v>
      </c>
      <c r="L897" s="83">
        <v>0</v>
      </c>
      <c r="M897" s="83">
        <v>0</v>
      </c>
      <c r="N897" s="83">
        <v>0</v>
      </c>
      <c r="O897" s="83">
        <v>569647440</v>
      </c>
    </row>
    <row r="898" spans="1:15">
      <c r="A898" s="43" t="s">
        <v>942</v>
      </c>
      <c r="B898" s="43" t="s">
        <v>183</v>
      </c>
      <c r="C898" s="43" t="s">
        <v>943</v>
      </c>
      <c r="D898" s="44" t="s">
        <v>944</v>
      </c>
      <c r="E898" s="117">
        <v>4164679.79</v>
      </c>
      <c r="F898" s="83">
        <v>5431916.7893333323</v>
      </c>
      <c r="G898" s="83">
        <v>7933977.9499999993</v>
      </c>
      <c r="H898" s="83">
        <v>7271050.4800000004</v>
      </c>
      <c r="I898" s="83">
        <v>2858536.84</v>
      </c>
      <c r="J898" s="83">
        <v>0</v>
      </c>
      <c r="K898" s="83">
        <v>0</v>
      </c>
      <c r="L898" s="83">
        <v>0</v>
      </c>
      <c r="M898" s="83">
        <v>0</v>
      </c>
      <c r="N898" s="83">
        <v>0</v>
      </c>
      <c r="O898" s="83">
        <v>10129587.32</v>
      </c>
    </row>
    <row r="899" spans="1:15">
      <c r="A899" s="43" t="s">
        <v>942</v>
      </c>
      <c r="B899" s="43" t="s">
        <v>183</v>
      </c>
      <c r="C899" s="43" t="s">
        <v>943</v>
      </c>
      <c r="D899" s="44" t="s">
        <v>945</v>
      </c>
      <c r="E899" s="117">
        <v>3080481.86</v>
      </c>
      <c r="F899" s="83">
        <v>4115640.42</v>
      </c>
      <c r="G899" s="83">
        <v>717640.66</v>
      </c>
      <c r="H899" s="83">
        <v>0</v>
      </c>
      <c r="I899" s="83">
        <v>0</v>
      </c>
      <c r="J899" s="83">
        <v>0</v>
      </c>
      <c r="K899" s="83">
        <v>0</v>
      </c>
      <c r="L899" s="83">
        <v>0</v>
      </c>
      <c r="M899" s="83">
        <v>0</v>
      </c>
      <c r="N899" s="83">
        <v>0</v>
      </c>
      <c r="O899" s="83">
        <v>0</v>
      </c>
    </row>
    <row r="900" spans="1:15">
      <c r="A900" s="43" t="s">
        <v>942</v>
      </c>
      <c r="B900" s="43" t="s">
        <v>183</v>
      </c>
      <c r="C900" s="43" t="s">
        <v>943</v>
      </c>
      <c r="D900" s="44" t="s">
        <v>946</v>
      </c>
      <c r="E900" s="117">
        <v>2863234.4</v>
      </c>
      <c r="F900" s="83">
        <v>0</v>
      </c>
      <c r="G900" s="83">
        <v>0</v>
      </c>
      <c r="H900" s="83">
        <v>0</v>
      </c>
      <c r="I900" s="83">
        <v>0</v>
      </c>
      <c r="J900" s="83">
        <v>0</v>
      </c>
      <c r="K900" s="83">
        <v>0</v>
      </c>
      <c r="L900" s="83">
        <v>0</v>
      </c>
      <c r="M900" s="83">
        <v>0</v>
      </c>
      <c r="N900" s="83">
        <v>0</v>
      </c>
      <c r="O900" s="83">
        <v>0</v>
      </c>
    </row>
    <row r="901" spans="1:15">
      <c r="A901" s="43" t="s">
        <v>942</v>
      </c>
      <c r="B901" s="43" t="s">
        <v>183</v>
      </c>
      <c r="C901" s="43" t="s">
        <v>943</v>
      </c>
      <c r="D901" s="44" t="s">
        <v>947</v>
      </c>
      <c r="E901" s="117">
        <v>-7986836.0279285721</v>
      </c>
      <c r="F901" s="83">
        <v>0</v>
      </c>
      <c r="G901" s="83">
        <v>0</v>
      </c>
      <c r="H901" s="83">
        <v>0</v>
      </c>
      <c r="I901" s="83">
        <v>0</v>
      </c>
      <c r="J901" s="83">
        <v>0</v>
      </c>
      <c r="K901" s="83">
        <v>0</v>
      </c>
      <c r="L901" s="83">
        <v>0</v>
      </c>
      <c r="M901" s="83">
        <v>0</v>
      </c>
      <c r="N901" s="83">
        <v>7986836.0278285714</v>
      </c>
      <c r="O901" s="83">
        <v>7986836.0278285714</v>
      </c>
    </row>
    <row r="902" spans="1:15">
      <c r="A902" s="43" t="s">
        <v>942</v>
      </c>
      <c r="B902" s="43" t="s">
        <v>183</v>
      </c>
      <c r="C902" s="43" t="s">
        <v>943</v>
      </c>
      <c r="D902" s="44" t="s">
        <v>948</v>
      </c>
      <c r="E902" s="117">
        <v>112000</v>
      </c>
      <c r="F902" s="83">
        <v>0</v>
      </c>
      <c r="G902" s="83">
        <v>0</v>
      </c>
      <c r="H902" s="83">
        <v>0</v>
      </c>
      <c r="I902" s="83">
        <v>0</v>
      </c>
      <c r="J902" s="83">
        <v>0</v>
      </c>
      <c r="K902" s="83">
        <v>0</v>
      </c>
      <c r="L902" s="83">
        <v>0</v>
      </c>
      <c r="M902" s="83">
        <v>0</v>
      </c>
      <c r="N902" s="83">
        <v>0</v>
      </c>
      <c r="O902" s="83">
        <v>0</v>
      </c>
    </row>
    <row r="903" spans="1:15">
      <c r="A903" s="43" t="s">
        <v>942</v>
      </c>
      <c r="B903" s="43" t="s">
        <v>183</v>
      </c>
      <c r="C903" s="43" t="s">
        <v>943</v>
      </c>
      <c r="D903" s="44" t="s">
        <v>949</v>
      </c>
      <c r="E903" s="117">
        <v>330000</v>
      </c>
      <c r="F903" s="83">
        <v>1338000</v>
      </c>
      <c r="G903" s="83">
        <v>0</v>
      </c>
      <c r="H903" s="83">
        <v>0</v>
      </c>
      <c r="I903" s="83">
        <v>0</v>
      </c>
      <c r="J903" s="83">
        <v>0</v>
      </c>
      <c r="K903" s="83">
        <v>0</v>
      </c>
      <c r="L903" s="83">
        <v>0</v>
      </c>
      <c r="M903" s="83">
        <v>0</v>
      </c>
      <c r="N903" s="83">
        <v>0</v>
      </c>
      <c r="O903" s="83">
        <v>0</v>
      </c>
    </row>
    <row r="904" spans="1:15">
      <c r="A904" s="43" t="s">
        <v>942</v>
      </c>
      <c r="B904" s="43" t="s">
        <v>183</v>
      </c>
      <c r="C904" s="43" t="s">
        <v>943</v>
      </c>
      <c r="D904" s="44" t="s">
        <v>950</v>
      </c>
      <c r="E904" s="117">
        <v>943000.47999999986</v>
      </c>
      <c r="F904" s="83">
        <v>1423000</v>
      </c>
      <c r="G904" s="83">
        <v>0</v>
      </c>
      <c r="H904" s="83">
        <v>0</v>
      </c>
      <c r="I904" s="83">
        <v>0</v>
      </c>
      <c r="J904" s="83">
        <v>0</v>
      </c>
      <c r="K904" s="83">
        <v>0</v>
      </c>
      <c r="L904" s="83">
        <v>0</v>
      </c>
      <c r="M904" s="83">
        <v>0</v>
      </c>
      <c r="N904" s="83">
        <v>0</v>
      </c>
      <c r="O904" s="83">
        <v>0</v>
      </c>
    </row>
    <row r="905" spans="1:15">
      <c r="A905" s="43" t="s">
        <v>942</v>
      </c>
      <c r="B905" s="43" t="s">
        <v>183</v>
      </c>
      <c r="C905" s="43" t="s">
        <v>943</v>
      </c>
      <c r="D905" s="44" t="s">
        <v>951</v>
      </c>
      <c r="E905" s="117">
        <v>0</v>
      </c>
      <c r="F905" s="83">
        <v>423000</v>
      </c>
      <c r="G905" s="83">
        <v>0</v>
      </c>
      <c r="H905" s="83">
        <v>0</v>
      </c>
      <c r="I905" s="83">
        <v>0</v>
      </c>
      <c r="J905" s="83">
        <v>0</v>
      </c>
      <c r="K905" s="83">
        <v>0</v>
      </c>
      <c r="L905" s="83">
        <v>0</v>
      </c>
      <c r="M905" s="83">
        <v>0</v>
      </c>
      <c r="N905" s="83">
        <v>0</v>
      </c>
      <c r="O905" s="83">
        <v>0</v>
      </c>
    </row>
    <row r="906" spans="1:15">
      <c r="A906" s="43" t="s">
        <v>942</v>
      </c>
      <c r="B906" s="43" t="s">
        <v>183</v>
      </c>
      <c r="C906" s="43" t="s">
        <v>943</v>
      </c>
      <c r="D906" s="44" t="s">
        <v>952</v>
      </c>
      <c r="E906" s="117">
        <v>45000</v>
      </c>
      <c r="F906" s="83">
        <v>1437000</v>
      </c>
      <c r="G906" s="83">
        <v>0</v>
      </c>
      <c r="H906" s="83">
        <v>0</v>
      </c>
      <c r="I906" s="83">
        <v>0</v>
      </c>
      <c r="J906" s="83">
        <v>0</v>
      </c>
      <c r="K906" s="83">
        <v>0</v>
      </c>
      <c r="L906" s="83">
        <v>0</v>
      </c>
      <c r="M906" s="83">
        <v>0</v>
      </c>
      <c r="N906" s="83">
        <v>0</v>
      </c>
      <c r="O906" s="83">
        <v>0</v>
      </c>
    </row>
    <row r="907" spans="1:15">
      <c r="A907" s="43" t="s">
        <v>942</v>
      </c>
      <c r="B907" s="43" t="s">
        <v>183</v>
      </c>
      <c r="C907" s="43" t="s">
        <v>943</v>
      </c>
      <c r="D907" s="44" t="s">
        <v>953</v>
      </c>
      <c r="E907" s="117">
        <v>1293000</v>
      </c>
      <c r="F907" s="83">
        <v>1402000</v>
      </c>
      <c r="G907" s="83">
        <v>0</v>
      </c>
      <c r="H907" s="83">
        <v>0</v>
      </c>
      <c r="I907" s="83">
        <v>0</v>
      </c>
      <c r="J907" s="83">
        <v>0</v>
      </c>
      <c r="K907" s="83">
        <v>0</v>
      </c>
      <c r="L907" s="83">
        <v>0</v>
      </c>
      <c r="M907" s="83">
        <v>0</v>
      </c>
      <c r="N907" s="83">
        <v>0</v>
      </c>
      <c r="O907" s="83">
        <v>0</v>
      </c>
    </row>
    <row r="908" spans="1:15">
      <c r="A908" s="43" t="s">
        <v>942</v>
      </c>
      <c r="B908" s="43" t="s">
        <v>183</v>
      </c>
      <c r="C908" s="43" t="s">
        <v>943</v>
      </c>
      <c r="D908" s="44" t="s">
        <v>954</v>
      </c>
      <c r="E908" s="117">
        <v>951454.56</v>
      </c>
      <c r="F908" s="83">
        <v>2592909.09</v>
      </c>
      <c r="G908" s="83">
        <v>0</v>
      </c>
      <c r="H908" s="83">
        <v>0</v>
      </c>
      <c r="I908" s="83">
        <v>0</v>
      </c>
      <c r="J908" s="83">
        <v>0</v>
      </c>
      <c r="K908" s="83">
        <v>0</v>
      </c>
      <c r="L908" s="83">
        <v>0</v>
      </c>
      <c r="M908" s="83">
        <v>0</v>
      </c>
      <c r="N908" s="83">
        <v>0</v>
      </c>
      <c r="O908" s="83">
        <v>0</v>
      </c>
    </row>
    <row r="909" spans="1:15">
      <c r="A909" s="43" t="s">
        <v>942</v>
      </c>
      <c r="B909" s="43" t="s">
        <v>183</v>
      </c>
      <c r="C909" s="43" t="s">
        <v>943</v>
      </c>
      <c r="D909" s="44" t="s">
        <v>955</v>
      </c>
      <c r="E909" s="117">
        <v>0</v>
      </c>
      <c r="F909" s="83">
        <v>478000</v>
      </c>
      <c r="G909" s="83">
        <v>0</v>
      </c>
      <c r="H909" s="83">
        <v>0</v>
      </c>
      <c r="I909" s="83">
        <v>0</v>
      </c>
      <c r="J909" s="83">
        <v>0</v>
      </c>
      <c r="K909" s="83">
        <v>0</v>
      </c>
      <c r="L909" s="83">
        <v>0</v>
      </c>
      <c r="M909" s="83">
        <v>0</v>
      </c>
      <c r="N909" s="83">
        <v>0</v>
      </c>
      <c r="O909" s="83">
        <v>0</v>
      </c>
    </row>
    <row r="910" spans="1:15">
      <c r="A910" s="43" t="s">
        <v>942</v>
      </c>
      <c r="B910" s="43" t="s">
        <v>183</v>
      </c>
      <c r="C910" s="43" t="s">
        <v>943</v>
      </c>
      <c r="D910" s="44" t="s">
        <v>956</v>
      </c>
      <c r="E910" s="117">
        <v>60000</v>
      </c>
      <c r="F910" s="83">
        <v>2180500</v>
      </c>
      <c r="G910" s="83">
        <v>15000</v>
      </c>
      <c r="H910" s="83">
        <v>0</v>
      </c>
      <c r="I910" s="83">
        <v>0</v>
      </c>
      <c r="J910" s="83">
        <v>0</v>
      </c>
      <c r="K910" s="83">
        <v>0</v>
      </c>
      <c r="L910" s="83">
        <v>0</v>
      </c>
      <c r="M910" s="83">
        <v>0</v>
      </c>
      <c r="N910" s="83">
        <v>0</v>
      </c>
      <c r="O910" s="83">
        <v>0</v>
      </c>
    </row>
    <row r="911" spans="1:15">
      <c r="A911" s="43" t="s">
        <v>942</v>
      </c>
      <c r="B911" s="43" t="s">
        <v>183</v>
      </c>
      <c r="C911" s="43" t="s">
        <v>943</v>
      </c>
      <c r="D911" s="44" t="s">
        <v>957</v>
      </c>
      <c r="E911" s="117">
        <v>1378898.0099999998</v>
      </c>
      <c r="F911" s="83">
        <v>2702552.45</v>
      </c>
      <c r="G911" s="83">
        <v>990000</v>
      </c>
      <c r="H911" s="83">
        <v>900000</v>
      </c>
      <c r="I911" s="83">
        <v>0</v>
      </c>
      <c r="J911" s="83">
        <v>0</v>
      </c>
      <c r="K911" s="83">
        <v>0</v>
      </c>
      <c r="L911" s="83">
        <v>0</v>
      </c>
      <c r="M911" s="83">
        <v>0</v>
      </c>
      <c r="N911" s="83">
        <v>0</v>
      </c>
      <c r="O911" s="83">
        <v>900000</v>
      </c>
    </row>
    <row r="912" spans="1:15">
      <c r="A912" s="43" t="s">
        <v>942</v>
      </c>
      <c r="B912" s="43" t="s">
        <v>183</v>
      </c>
      <c r="C912" s="43" t="s">
        <v>943</v>
      </c>
      <c r="D912" s="44" t="s">
        <v>958</v>
      </c>
      <c r="E912" s="117">
        <v>315000</v>
      </c>
      <c r="F912" s="83">
        <v>2259000</v>
      </c>
      <c r="G912" s="83">
        <v>0</v>
      </c>
      <c r="H912" s="83">
        <v>0</v>
      </c>
      <c r="I912" s="83">
        <v>0</v>
      </c>
      <c r="J912" s="83">
        <v>0</v>
      </c>
      <c r="K912" s="83">
        <v>0</v>
      </c>
      <c r="L912" s="83">
        <v>0</v>
      </c>
      <c r="M912" s="83">
        <v>0</v>
      </c>
      <c r="N912" s="83">
        <v>0</v>
      </c>
      <c r="O912" s="83">
        <v>0</v>
      </c>
    </row>
    <row r="913" spans="1:15">
      <c r="A913" s="43" t="s">
        <v>942</v>
      </c>
      <c r="B913" s="43" t="s">
        <v>183</v>
      </c>
      <c r="C913" s="43" t="s">
        <v>943</v>
      </c>
      <c r="D913" s="44" t="s">
        <v>959</v>
      </c>
      <c r="E913" s="117">
        <v>694387.14285714284</v>
      </c>
      <c r="F913" s="83">
        <v>0</v>
      </c>
      <c r="G913" s="83">
        <v>0</v>
      </c>
      <c r="H913" s="83">
        <v>0</v>
      </c>
      <c r="I913" s="83">
        <v>0</v>
      </c>
      <c r="J913" s="83">
        <v>0</v>
      </c>
      <c r="K913" s="83">
        <v>0</v>
      </c>
      <c r="L913" s="83">
        <v>0</v>
      </c>
      <c r="M913" s="83">
        <v>0</v>
      </c>
      <c r="N913" s="83">
        <v>0</v>
      </c>
      <c r="O913" s="83">
        <v>0</v>
      </c>
    </row>
    <row r="914" spans="1:15">
      <c r="A914" s="43" t="s">
        <v>942</v>
      </c>
      <c r="B914" s="43" t="s">
        <v>183</v>
      </c>
      <c r="C914" s="43" t="s">
        <v>943</v>
      </c>
      <c r="D914" s="44" t="s">
        <v>960</v>
      </c>
      <c r="E914" s="117">
        <v>944556.8666666667</v>
      </c>
      <c r="F914" s="83">
        <v>521024</v>
      </c>
      <c r="G914" s="83">
        <v>0</v>
      </c>
      <c r="H914" s="83">
        <v>0</v>
      </c>
      <c r="I914" s="83">
        <v>0</v>
      </c>
      <c r="J914" s="83">
        <v>0</v>
      </c>
      <c r="K914" s="83">
        <v>0</v>
      </c>
      <c r="L914" s="83">
        <v>0</v>
      </c>
      <c r="M914" s="83">
        <v>0</v>
      </c>
      <c r="N914" s="83">
        <v>0</v>
      </c>
      <c r="O914" s="83">
        <v>0</v>
      </c>
    </row>
    <row r="915" spans="1:15">
      <c r="A915" s="43" t="s">
        <v>942</v>
      </c>
      <c r="B915" s="43" t="s">
        <v>183</v>
      </c>
      <c r="C915" s="43" t="s">
        <v>943</v>
      </c>
      <c r="D915" s="44" t="s">
        <v>961</v>
      </c>
      <c r="E915" s="117">
        <v>971002.11</v>
      </c>
      <c r="F915" s="83">
        <v>0</v>
      </c>
      <c r="G915" s="83">
        <v>0</v>
      </c>
      <c r="H915" s="83">
        <v>0</v>
      </c>
      <c r="I915" s="83">
        <v>0</v>
      </c>
      <c r="J915" s="83">
        <v>0</v>
      </c>
      <c r="K915" s="83">
        <v>0</v>
      </c>
      <c r="L915" s="83">
        <v>0</v>
      </c>
      <c r="M915" s="83">
        <v>0</v>
      </c>
      <c r="N915" s="83">
        <v>0</v>
      </c>
      <c r="O915" s="83">
        <v>0</v>
      </c>
    </row>
    <row r="916" spans="1:15">
      <c r="A916" s="43" t="s">
        <v>942</v>
      </c>
      <c r="B916" s="43" t="s">
        <v>183</v>
      </c>
      <c r="C916" s="43" t="s">
        <v>943</v>
      </c>
      <c r="D916" s="44" t="s">
        <v>962</v>
      </c>
      <c r="E916" s="117">
        <v>677956</v>
      </c>
      <c r="F916" s="83">
        <v>0</v>
      </c>
      <c r="G916" s="83">
        <v>0</v>
      </c>
      <c r="H916" s="83">
        <v>0</v>
      </c>
      <c r="I916" s="83">
        <v>0</v>
      </c>
      <c r="J916" s="83">
        <v>0</v>
      </c>
      <c r="K916" s="83">
        <v>0</v>
      </c>
      <c r="L916" s="83">
        <v>0</v>
      </c>
      <c r="M916" s="83">
        <v>0</v>
      </c>
      <c r="N916" s="83">
        <v>0</v>
      </c>
      <c r="O916" s="83">
        <v>0</v>
      </c>
    </row>
    <row r="917" spans="1:15">
      <c r="A917" s="43" t="s">
        <v>942</v>
      </c>
      <c r="B917" s="43" t="s">
        <v>183</v>
      </c>
      <c r="C917" s="43" t="s">
        <v>943</v>
      </c>
      <c r="D917" s="44" t="s">
        <v>963</v>
      </c>
      <c r="E917" s="117">
        <v>690000</v>
      </c>
      <c r="F917" s="83">
        <v>230000</v>
      </c>
      <c r="G917" s="83">
        <v>0</v>
      </c>
      <c r="H917" s="83">
        <v>0</v>
      </c>
      <c r="I917" s="83">
        <v>0</v>
      </c>
      <c r="J917" s="83">
        <v>0</v>
      </c>
      <c r="K917" s="83">
        <v>0</v>
      </c>
      <c r="L917" s="83">
        <v>0</v>
      </c>
      <c r="M917" s="83">
        <v>0</v>
      </c>
      <c r="N917" s="83">
        <v>0</v>
      </c>
      <c r="O917" s="83">
        <v>0</v>
      </c>
    </row>
    <row r="918" spans="1:15">
      <c r="A918" s="43" t="s">
        <v>942</v>
      </c>
      <c r="B918" s="43" t="s">
        <v>183</v>
      </c>
      <c r="C918" s="43" t="s">
        <v>943</v>
      </c>
      <c r="D918" s="44" t="s">
        <v>964</v>
      </c>
      <c r="E918" s="117">
        <v>700000</v>
      </c>
      <c r="F918" s="83">
        <v>0</v>
      </c>
      <c r="G918" s="83">
        <v>0</v>
      </c>
      <c r="H918" s="83">
        <v>0</v>
      </c>
      <c r="I918" s="83">
        <v>0</v>
      </c>
      <c r="J918" s="83">
        <v>0</v>
      </c>
      <c r="K918" s="83">
        <v>0</v>
      </c>
      <c r="L918" s="83">
        <v>0</v>
      </c>
      <c r="M918" s="83">
        <v>0</v>
      </c>
      <c r="N918" s="83">
        <v>0</v>
      </c>
      <c r="O918" s="83">
        <v>0</v>
      </c>
    </row>
    <row r="919" spans="1:15">
      <c r="A919" s="43" t="s">
        <v>942</v>
      </c>
      <c r="B919" s="43" t="s">
        <v>183</v>
      </c>
      <c r="C919" s="43" t="s">
        <v>943</v>
      </c>
      <c r="D919" s="44" t="s">
        <v>965</v>
      </c>
      <c r="E919" s="117">
        <v>460000</v>
      </c>
      <c r="F919" s="83">
        <v>0</v>
      </c>
      <c r="G919" s="83">
        <v>0</v>
      </c>
      <c r="H919" s="83">
        <v>0</v>
      </c>
      <c r="I919" s="83">
        <v>0</v>
      </c>
      <c r="J919" s="83">
        <v>0</v>
      </c>
      <c r="K919" s="83">
        <v>0</v>
      </c>
      <c r="L919" s="83">
        <v>0</v>
      </c>
      <c r="M919" s="83">
        <v>0</v>
      </c>
      <c r="N919" s="83">
        <v>0</v>
      </c>
      <c r="O919" s="83">
        <v>0</v>
      </c>
    </row>
    <row r="920" spans="1:15">
      <c r="A920" s="43" t="s">
        <v>942</v>
      </c>
      <c r="B920" s="43" t="s">
        <v>183</v>
      </c>
      <c r="C920" s="43" t="s">
        <v>943</v>
      </c>
      <c r="D920" s="44" t="s">
        <v>966</v>
      </c>
      <c r="E920" s="117">
        <v>260000</v>
      </c>
      <c r="F920" s="83">
        <v>4735000</v>
      </c>
      <c r="G920" s="83">
        <v>0</v>
      </c>
      <c r="H920" s="83">
        <v>0</v>
      </c>
      <c r="I920" s="83">
        <v>0</v>
      </c>
      <c r="J920" s="83">
        <v>0</v>
      </c>
      <c r="K920" s="83">
        <v>0</v>
      </c>
      <c r="L920" s="83">
        <v>0</v>
      </c>
      <c r="M920" s="83">
        <v>0</v>
      </c>
      <c r="N920" s="83">
        <v>0</v>
      </c>
      <c r="O920" s="83">
        <v>0</v>
      </c>
    </row>
    <row r="921" spans="1:15">
      <c r="A921" s="43" t="s">
        <v>942</v>
      </c>
      <c r="B921" s="43" t="s">
        <v>183</v>
      </c>
      <c r="C921" s="43" t="s">
        <v>943</v>
      </c>
      <c r="D921" s="44" t="s">
        <v>967</v>
      </c>
      <c r="E921" s="117">
        <v>230000</v>
      </c>
      <c r="F921" s="83">
        <v>0</v>
      </c>
      <c r="G921" s="83">
        <v>0</v>
      </c>
      <c r="H921" s="83">
        <v>0</v>
      </c>
      <c r="I921" s="83">
        <v>0</v>
      </c>
      <c r="J921" s="83">
        <v>0</v>
      </c>
      <c r="K921" s="83">
        <v>0</v>
      </c>
      <c r="L921" s="83">
        <v>0</v>
      </c>
      <c r="M921" s="83">
        <v>0</v>
      </c>
      <c r="N921" s="83">
        <v>0</v>
      </c>
      <c r="O921" s="83">
        <v>0</v>
      </c>
    </row>
    <row r="922" spans="1:15">
      <c r="A922" s="43" t="s">
        <v>942</v>
      </c>
      <c r="B922" s="43" t="s">
        <v>183</v>
      </c>
      <c r="C922" s="43" t="s">
        <v>943</v>
      </c>
      <c r="D922" s="44" t="s">
        <v>968</v>
      </c>
      <c r="E922" s="117">
        <v>1969550.2000000002</v>
      </c>
      <c r="F922" s="83">
        <v>0</v>
      </c>
      <c r="G922" s="83">
        <v>0</v>
      </c>
      <c r="H922" s="83">
        <v>0</v>
      </c>
      <c r="I922" s="83">
        <v>0</v>
      </c>
      <c r="J922" s="83">
        <v>0</v>
      </c>
      <c r="K922" s="83">
        <v>0</v>
      </c>
      <c r="L922" s="83">
        <v>0</v>
      </c>
      <c r="M922" s="83">
        <v>0</v>
      </c>
      <c r="N922" s="83">
        <v>0</v>
      </c>
      <c r="O922" s="83">
        <v>0</v>
      </c>
    </row>
    <row r="923" spans="1:15">
      <c r="A923" s="43" t="s">
        <v>942</v>
      </c>
      <c r="B923" s="43" t="s">
        <v>183</v>
      </c>
      <c r="C923" s="43" t="s">
        <v>943</v>
      </c>
      <c r="D923" s="44" t="s">
        <v>969</v>
      </c>
      <c r="E923" s="117">
        <v>0</v>
      </c>
      <c r="F923" s="83">
        <v>0</v>
      </c>
      <c r="G923" s="83">
        <v>30000000.73</v>
      </c>
      <c r="H923" s="83">
        <v>31000095</v>
      </c>
      <c r="I923" s="83">
        <v>28218000</v>
      </c>
      <c r="J923" s="83">
        <v>0</v>
      </c>
      <c r="K923" s="83">
        <v>0</v>
      </c>
      <c r="L923" s="83">
        <v>0</v>
      </c>
      <c r="M923" s="83">
        <v>0</v>
      </c>
      <c r="N923" s="83">
        <v>0</v>
      </c>
      <c r="O923" s="83">
        <v>59218095</v>
      </c>
    </row>
    <row r="924" spans="1:15">
      <c r="A924" s="43" t="s">
        <v>942</v>
      </c>
      <c r="B924" s="43" t="s">
        <v>183</v>
      </c>
      <c r="C924" s="43" t="s">
        <v>943</v>
      </c>
      <c r="D924" s="44" t="s">
        <v>970</v>
      </c>
      <c r="E924" s="117">
        <v>744178</v>
      </c>
      <c r="F924" s="83">
        <v>0</v>
      </c>
      <c r="G924" s="83">
        <v>0</v>
      </c>
      <c r="H924" s="83">
        <v>0</v>
      </c>
      <c r="I924" s="83">
        <v>0</v>
      </c>
      <c r="J924" s="83">
        <v>0</v>
      </c>
      <c r="K924" s="83">
        <v>0</v>
      </c>
      <c r="L924" s="83">
        <v>0</v>
      </c>
      <c r="M924" s="83">
        <v>0</v>
      </c>
      <c r="N924" s="83">
        <v>0</v>
      </c>
      <c r="O924" s="83">
        <v>0</v>
      </c>
    </row>
    <row r="925" spans="1:15">
      <c r="A925" s="43" t="s">
        <v>942</v>
      </c>
      <c r="B925" s="43" t="s">
        <v>183</v>
      </c>
      <c r="C925" s="43" t="s">
        <v>943</v>
      </c>
      <c r="D925" s="44" t="s">
        <v>971</v>
      </c>
      <c r="E925" s="117">
        <v>585852</v>
      </c>
      <c r="F925" s="83">
        <v>0</v>
      </c>
      <c r="G925" s="83">
        <v>0</v>
      </c>
      <c r="H925" s="83">
        <v>0</v>
      </c>
      <c r="I925" s="83">
        <v>0</v>
      </c>
      <c r="J925" s="83">
        <v>0</v>
      </c>
      <c r="K925" s="83">
        <v>0</v>
      </c>
      <c r="L925" s="83">
        <v>0</v>
      </c>
      <c r="M925" s="83">
        <v>0</v>
      </c>
      <c r="N925" s="83">
        <v>0</v>
      </c>
      <c r="O925" s="83">
        <v>0</v>
      </c>
    </row>
    <row r="926" spans="1:15">
      <c r="A926" s="43" t="s">
        <v>942</v>
      </c>
      <c r="B926" s="43" t="s">
        <v>183</v>
      </c>
      <c r="C926" s="43" t="s">
        <v>943</v>
      </c>
      <c r="D926" s="44" t="s">
        <v>972</v>
      </c>
      <c r="E926" s="117">
        <v>224491.6</v>
      </c>
      <c r="F926" s="83">
        <v>0</v>
      </c>
      <c r="G926" s="83">
        <v>0</v>
      </c>
      <c r="H926" s="83">
        <v>0</v>
      </c>
      <c r="I926" s="83">
        <v>0</v>
      </c>
      <c r="J926" s="83">
        <v>0</v>
      </c>
      <c r="K926" s="83">
        <v>0</v>
      </c>
      <c r="L926" s="83">
        <v>0</v>
      </c>
      <c r="M926" s="83">
        <v>0</v>
      </c>
      <c r="N926" s="83">
        <v>0</v>
      </c>
      <c r="O926" s="83">
        <v>0</v>
      </c>
    </row>
    <row r="927" spans="1:15">
      <c r="A927" s="43" t="s">
        <v>942</v>
      </c>
      <c r="B927" s="43" t="s">
        <v>183</v>
      </c>
      <c r="C927" s="43" t="s">
        <v>943</v>
      </c>
      <c r="D927" s="44" t="s">
        <v>973</v>
      </c>
      <c r="E927" s="117">
        <v>101000</v>
      </c>
      <c r="F927" s="83">
        <v>0</v>
      </c>
      <c r="G927" s="83">
        <v>0</v>
      </c>
      <c r="H927" s="83">
        <v>0</v>
      </c>
      <c r="I927" s="83">
        <v>0</v>
      </c>
      <c r="J927" s="83">
        <v>0</v>
      </c>
      <c r="K927" s="83">
        <v>0</v>
      </c>
      <c r="L927" s="83">
        <v>0</v>
      </c>
      <c r="M927" s="83">
        <v>0</v>
      </c>
      <c r="N927" s="83">
        <v>0</v>
      </c>
      <c r="O927" s="83">
        <v>0</v>
      </c>
    </row>
    <row r="928" spans="1:15">
      <c r="A928" s="43" t="s">
        <v>942</v>
      </c>
      <c r="B928" s="43" t="s">
        <v>183</v>
      </c>
      <c r="C928" s="43" t="s">
        <v>943</v>
      </c>
      <c r="D928" s="44" t="s">
        <v>974</v>
      </c>
      <c r="E928" s="117">
        <v>744178</v>
      </c>
      <c r="F928" s="83">
        <v>0</v>
      </c>
      <c r="G928" s="83">
        <v>0</v>
      </c>
      <c r="H928" s="83">
        <v>0</v>
      </c>
      <c r="I928" s="83">
        <v>0</v>
      </c>
      <c r="J928" s="83">
        <v>0</v>
      </c>
      <c r="K928" s="83">
        <v>0</v>
      </c>
      <c r="L928" s="83">
        <v>0</v>
      </c>
      <c r="M928" s="83">
        <v>0</v>
      </c>
      <c r="N928" s="83">
        <v>0</v>
      </c>
      <c r="O928" s="83">
        <v>0</v>
      </c>
    </row>
    <row r="929" spans="1:15">
      <c r="A929" s="43" t="s">
        <v>942</v>
      </c>
      <c r="B929" s="43" t="s">
        <v>183</v>
      </c>
      <c r="C929" s="43" t="s">
        <v>943</v>
      </c>
      <c r="D929" s="44" t="s">
        <v>975</v>
      </c>
      <c r="E929" s="117">
        <v>0</v>
      </c>
      <c r="F929" s="83">
        <v>1037902</v>
      </c>
      <c r="G929" s="83">
        <v>0</v>
      </c>
      <c r="H929" s="83">
        <v>0</v>
      </c>
      <c r="I929" s="83">
        <v>0</v>
      </c>
      <c r="J929" s="83">
        <v>0</v>
      </c>
      <c r="K929" s="83">
        <v>0</v>
      </c>
      <c r="L929" s="83">
        <v>0</v>
      </c>
      <c r="M929" s="83">
        <v>0</v>
      </c>
      <c r="N929" s="83">
        <v>0</v>
      </c>
      <c r="O929" s="83">
        <v>0</v>
      </c>
    </row>
    <row r="930" spans="1:15">
      <c r="A930" s="43" t="s">
        <v>942</v>
      </c>
      <c r="B930" s="43" t="s">
        <v>183</v>
      </c>
      <c r="C930" s="43" t="s">
        <v>943</v>
      </c>
      <c r="D930" s="44" t="s">
        <v>976</v>
      </c>
      <c r="E930" s="117">
        <v>1037901.9999999999</v>
      </c>
      <c r="F930" s="83">
        <v>0</v>
      </c>
      <c r="G930" s="83">
        <v>0</v>
      </c>
      <c r="H930" s="83">
        <v>0</v>
      </c>
      <c r="I930" s="83">
        <v>0</v>
      </c>
      <c r="J930" s="83">
        <v>0</v>
      </c>
      <c r="K930" s="83">
        <v>0</v>
      </c>
      <c r="L930" s="83">
        <v>0</v>
      </c>
      <c r="M930" s="83">
        <v>0</v>
      </c>
      <c r="N930" s="83">
        <v>0</v>
      </c>
      <c r="O930" s="83">
        <v>0</v>
      </c>
    </row>
    <row r="931" spans="1:15">
      <c r="A931" s="43" t="s">
        <v>942</v>
      </c>
      <c r="B931" s="43" t="s">
        <v>183</v>
      </c>
      <c r="C931" s="43" t="s">
        <v>943</v>
      </c>
      <c r="D931" s="44" t="s">
        <v>977</v>
      </c>
      <c r="E931" s="117">
        <v>457634.3</v>
      </c>
      <c r="F931" s="83">
        <v>0</v>
      </c>
      <c r="G931" s="83">
        <v>0</v>
      </c>
      <c r="H931" s="83">
        <v>0</v>
      </c>
      <c r="I931" s="83">
        <v>0</v>
      </c>
      <c r="J931" s="83">
        <v>0</v>
      </c>
      <c r="K931" s="83">
        <v>0</v>
      </c>
      <c r="L931" s="83">
        <v>0</v>
      </c>
      <c r="M931" s="83">
        <v>0</v>
      </c>
      <c r="N931" s="83">
        <v>0</v>
      </c>
      <c r="O931" s="83">
        <v>0</v>
      </c>
    </row>
    <row r="932" spans="1:15">
      <c r="A932" s="43" t="s">
        <v>942</v>
      </c>
      <c r="B932" s="43" t="s">
        <v>183</v>
      </c>
      <c r="C932" s="43" t="s">
        <v>943</v>
      </c>
      <c r="D932" s="44" t="s">
        <v>978</v>
      </c>
      <c r="E932" s="117">
        <v>938432.5</v>
      </c>
      <c r="F932" s="83">
        <v>0</v>
      </c>
      <c r="G932" s="83">
        <v>0</v>
      </c>
      <c r="H932" s="83">
        <v>0</v>
      </c>
      <c r="I932" s="83">
        <v>0</v>
      </c>
      <c r="J932" s="83">
        <v>0</v>
      </c>
      <c r="K932" s="83">
        <v>0</v>
      </c>
      <c r="L932" s="83">
        <v>0</v>
      </c>
      <c r="M932" s="83">
        <v>0</v>
      </c>
      <c r="N932" s="83">
        <v>0</v>
      </c>
      <c r="O932" s="83">
        <v>0</v>
      </c>
    </row>
    <row r="933" spans="1:15">
      <c r="A933" s="43" t="s">
        <v>942</v>
      </c>
      <c r="B933" s="43" t="s">
        <v>183</v>
      </c>
      <c r="C933" s="43" t="s">
        <v>943</v>
      </c>
      <c r="D933" s="44" t="s">
        <v>979</v>
      </c>
      <c r="E933" s="117">
        <v>585852</v>
      </c>
      <c r="F933" s="83">
        <v>0</v>
      </c>
      <c r="G933" s="83">
        <v>0</v>
      </c>
      <c r="H933" s="83">
        <v>0</v>
      </c>
      <c r="I933" s="83">
        <v>0</v>
      </c>
      <c r="J933" s="83">
        <v>0</v>
      </c>
      <c r="K933" s="83">
        <v>0</v>
      </c>
      <c r="L933" s="83">
        <v>0</v>
      </c>
      <c r="M933" s="83">
        <v>0</v>
      </c>
      <c r="N933" s="83">
        <v>0</v>
      </c>
      <c r="O933" s="83">
        <v>0</v>
      </c>
    </row>
    <row r="934" spans="1:15">
      <c r="A934" s="43" t="s">
        <v>942</v>
      </c>
      <c r="B934" s="43" t="s">
        <v>183</v>
      </c>
      <c r="C934" s="43" t="s">
        <v>943</v>
      </c>
      <c r="D934" s="44" t="s">
        <v>980</v>
      </c>
      <c r="E934" s="117">
        <v>585852</v>
      </c>
      <c r="F934" s="83">
        <v>0</v>
      </c>
      <c r="G934" s="83">
        <v>0</v>
      </c>
      <c r="H934" s="83">
        <v>0</v>
      </c>
      <c r="I934" s="83">
        <v>0</v>
      </c>
      <c r="J934" s="83">
        <v>0</v>
      </c>
      <c r="K934" s="83">
        <v>0</v>
      </c>
      <c r="L934" s="83">
        <v>0</v>
      </c>
      <c r="M934" s="83">
        <v>0</v>
      </c>
      <c r="N934" s="83">
        <v>0</v>
      </c>
      <c r="O934" s="83">
        <v>0</v>
      </c>
    </row>
    <row r="935" spans="1:15">
      <c r="A935" s="43" t="s">
        <v>942</v>
      </c>
      <c r="B935" s="43" t="s">
        <v>183</v>
      </c>
      <c r="C935" s="43" t="s">
        <v>943</v>
      </c>
      <c r="D935" s="44" t="s">
        <v>981</v>
      </c>
      <c r="E935" s="117">
        <v>585852</v>
      </c>
      <c r="F935" s="83">
        <v>0</v>
      </c>
      <c r="G935" s="83">
        <v>0</v>
      </c>
      <c r="H935" s="83">
        <v>0</v>
      </c>
      <c r="I935" s="83">
        <v>0</v>
      </c>
      <c r="J935" s="83">
        <v>0</v>
      </c>
      <c r="K935" s="83">
        <v>0</v>
      </c>
      <c r="L935" s="83">
        <v>0</v>
      </c>
      <c r="M935" s="83">
        <v>0</v>
      </c>
      <c r="N935" s="83">
        <v>0</v>
      </c>
      <c r="O935" s="83">
        <v>0</v>
      </c>
    </row>
    <row r="936" spans="1:15">
      <c r="A936" s="43" t="s">
        <v>942</v>
      </c>
      <c r="B936" s="43" t="s">
        <v>183</v>
      </c>
      <c r="C936" s="43" t="s">
        <v>943</v>
      </c>
      <c r="D936" s="44" t="s">
        <v>982</v>
      </c>
      <c r="E936" s="117">
        <v>638222.4</v>
      </c>
      <c r="F936" s="83">
        <v>0</v>
      </c>
      <c r="G936" s="83">
        <v>0</v>
      </c>
      <c r="H936" s="83">
        <v>0</v>
      </c>
      <c r="I936" s="83">
        <v>0</v>
      </c>
      <c r="J936" s="83">
        <v>0</v>
      </c>
      <c r="K936" s="83">
        <v>0</v>
      </c>
      <c r="L936" s="83">
        <v>0</v>
      </c>
      <c r="M936" s="83">
        <v>0</v>
      </c>
      <c r="N936" s="83">
        <v>0</v>
      </c>
      <c r="O936" s="83">
        <v>0</v>
      </c>
    </row>
    <row r="937" spans="1:15">
      <c r="A937" s="43" t="s">
        <v>942</v>
      </c>
      <c r="B937" s="43" t="s">
        <v>183</v>
      </c>
      <c r="C937" s="43" t="s">
        <v>943</v>
      </c>
      <c r="D937" s="44" t="s">
        <v>983</v>
      </c>
      <c r="E937" s="117">
        <v>0</v>
      </c>
      <c r="F937" s="83">
        <v>35000000</v>
      </c>
      <c r="G937" s="83">
        <v>72000000</v>
      </c>
      <c r="H937" s="83">
        <v>72000000</v>
      </c>
      <c r="I937" s="83">
        <v>72000000</v>
      </c>
      <c r="J937" s="83">
        <v>72000000</v>
      </c>
      <c r="K937" s="83">
        <v>52000000</v>
      </c>
      <c r="L937" s="83">
        <v>0</v>
      </c>
      <c r="M937" s="83">
        <v>0</v>
      </c>
      <c r="N937" s="83">
        <v>0</v>
      </c>
      <c r="O937" s="83">
        <v>268000000</v>
      </c>
    </row>
    <row r="938" spans="1:15">
      <c r="A938" s="43" t="s">
        <v>942</v>
      </c>
      <c r="B938" s="43" t="s">
        <v>183</v>
      </c>
      <c r="C938" s="43" t="s">
        <v>943</v>
      </c>
      <c r="D938" s="44" t="s">
        <v>984</v>
      </c>
      <c r="E938" s="117">
        <v>0</v>
      </c>
      <c r="F938" s="83">
        <v>7865000</v>
      </c>
      <c r="G938" s="83">
        <v>4800000</v>
      </c>
      <c r="H938" s="83">
        <v>9810500</v>
      </c>
      <c r="I938" s="83">
        <v>9120000</v>
      </c>
      <c r="J938" s="83">
        <v>9120000</v>
      </c>
      <c r="K938" s="83">
        <v>9120000</v>
      </c>
      <c r="L938" s="83">
        <v>20281166.68</v>
      </c>
      <c r="M938" s="83">
        <v>18166666.68</v>
      </c>
      <c r="N938" s="83">
        <v>18166666.68</v>
      </c>
      <c r="O938" s="83">
        <v>93785000.039999992</v>
      </c>
    </row>
    <row r="939" spans="1:15">
      <c r="A939" s="43" t="s">
        <v>942</v>
      </c>
      <c r="B939" s="43" t="s">
        <v>183</v>
      </c>
      <c r="C939" s="43" t="s">
        <v>943</v>
      </c>
      <c r="D939" s="44" t="s">
        <v>985</v>
      </c>
      <c r="E939" s="117">
        <v>0</v>
      </c>
      <c r="F939" s="83">
        <v>0</v>
      </c>
      <c r="G939" s="83">
        <v>18000000</v>
      </c>
      <c r="H939" s="83">
        <v>18000000</v>
      </c>
      <c r="I939" s="83">
        <v>19000000</v>
      </c>
      <c r="J939" s="83">
        <v>7000000</v>
      </c>
      <c r="K939" s="83">
        <v>7000000</v>
      </c>
      <c r="L939" s="83">
        <v>7000000</v>
      </c>
      <c r="M939" s="83">
        <v>7000000</v>
      </c>
      <c r="N939" s="83">
        <v>6000000</v>
      </c>
      <c r="O939" s="83">
        <v>71000000</v>
      </c>
    </row>
    <row r="940" spans="1:15">
      <c r="A940" s="43" t="s">
        <v>942</v>
      </c>
      <c r="B940" s="43" t="s">
        <v>183</v>
      </c>
      <c r="C940" s="43" t="s">
        <v>943</v>
      </c>
      <c r="D940" s="44" t="s">
        <v>986</v>
      </c>
      <c r="E940" s="117">
        <v>0</v>
      </c>
      <c r="F940" s="83">
        <v>250000</v>
      </c>
      <c r="G940" s="83">
        <v>0</v>
      </c>
      <c r="H940" s="83">
        <v>0</v>
      </c>
      <c r="I940" s="83">
        <v>0</v>
      </c>
      <c r="J940" s="83">
        <v>0</v>
      </c>
      <c r="K940" s="83">
        <v>0</v>
      </c>
      <c r="L940" s="83">
        <v>0</v>
      </c>
      <c r="M940" s="83">
        <v>0</v>
      </c>
      <c r="N940" s="83">
        <v>0</v>
      </c>
      <c r="O940" s="83">
        <v>0</v>
      </c>
    </row>
    <row r="941" spans="1:15">
      <c r="A941" s="43" t="s">
        <v>942</v>
      </c>
      <c r="B941" s="43" t="s">
        <v>183</v>
      </c>
      <c r="C941" s="43" t="s">
        <v>943</v>
      </c>
      <c r="D941" s="44" t="s">
        <v>987</v>
      </c>
      <c r="E941" s="117">
        <v>12416972.300000001</v>
      </c>
      <c r="F941" s="83">
        <v>10310600</v>
      </c>
      <c r="G941" s="83">
        <v>0</v>
      </c>
      <c r="H941" s="83">
        <v>0</v>
      </c>
      <c r="I941" s="83">
        <v>0</v>
      </c>
      <c r="J941" s="83">
        <v>0</v>
      </c>
      <c r="K941" s="83">
        <v>0</v>
      </c>
      <c r="L941" s="83">
        <v>0</v>
      </c>
      <c r="M941" s="83">
        <v>0</v>
      </c>
      <c r="N941" s="83">
        <v>0</v>
      </c>
      <c r="O941" s="83">
        <v>0</v>
      </c>
    </row>
    <row r="942" spans="1:15">
      <c r="A942" s="43" t="s">
        <v>942</v>
      </c>
      <c r="B942" s="43" t="s">
        <v>183</v>
      </c>
      <c r="C942" s="43" t="s">
        <v>943</v>
      </c>
      <c r="D942" s="44" t="s">
        <v>988</v>
      </c>
      <c r="E942" s="117">
        <v>0</v>
      </c>
      <c r="F942" s="83">
        <v>3000000</v>
      </c>
      <c r="G942" s="83">
        <v>6500000</v>
      </c>
      <c r="H942" s="83">
        <v>9500000</v>
      </c>
      <c r="I942" s="83">
        <v>10500000</v>
      </c>
      <c r="J942" s="83">
        <v>11000000</v>
      </c>
      <c r="K942" s="83">
        <v>13000000</v>
      </c>
      <c r="L942" s="83">
        <v>15000000</v>
      </c>
      <c r="M942" s="83">
        <v>0</v>
      </c>
      <c r="N942" s="83">
        <v>0</v>
      </c>
      <c r="O942" s="83">
        <v>59000000</v>
      </c>
    </row>
    <row r="943" spans="1:15">
      <c r="A943" s="43" t="s">
        <v>942</v>
      </c>
      <c r="B943" s="43" t="s">
        <v>183</v>
      </c>
      <c r="C943" s="43" t="s">
        <v>943</v>
      </c>
      <c r="D943" s="44" t="s">
        <v>989</v>
      </c>
      <c r="E943" s="117">
        <v>0</v>
      </c>
      <c r="F943" s="83">
        <v>250000</v>
      </c>
      <c r="G943" s="83">
        <v>0</v>
      </c>
      <c r="H943" s="83">
        <v>0</v>
      </c>
      <c r="I943" s="83">
        <v>0</v>
      </c>
      <c r="J943" s="83">
        <v>0</v>
      </c>
      <c r="K943" s="83">
        <v>0</v>
      </c>
      <c r="L943" s="83">
        <v>0</v>
      </c>
      <c r="M943" s="83">
        <v>0</v>
      </c>
      <c r="N943" s="83">
        <v>0</v>
      </c>
      <c r="O943" s="83">
        <v>0</v>
      </c>
    </row>
    <row r="944" spans="1:15">
      <c r="A944" s="43" t="s">
        <v>942</v>
      </c>
      <c r="B944" s="43" t="s">
        <v>183</v>
      </c>
      <c r="C944" s="43" t="s">
        <v>943</v>
      </c>
      <c r="D944" s="44" t="s">
        <v>990</v>
      </c>
      <c r="E944" s="117">
        <v>0</v>
      </c>
      <c r="F944" s="83">
        <v>250000</v>
      </c>
      <c r="G944" s="83">
        <v>0</v>
      </c>
      <c r="H944" s="83">
        <v>0</v>
      </c>
      <c r="I944" s="83">
        <v>0</v>
      </c>
      <c r="J944" s="83">
        <v>0</v>
      </c>
      <c r="K944" s="83">
        <v>0</v>
      </c>
      <c r="L944" s="83">
        <v>0</v>
      </c>
      <c r="M944" s="83">
        <v>0</v>
      </c>
      <c r="N944" s="83">
        <v>0</v>
      </c>
      <c r="O944" s="83">
        <v>0</v>
      </c>
    </row>
    <row r="945" spans="1:15">
      <c r="A945" s="43" t="s">
        <v>942</v>
      </c>
      <c r="B945" s="43" t="s">
        <v>183</v>
      </c>
      <c r="C945" s="43" t="s">
        <v>943</v>
      </c>
      <c r="D945" s="44" t="s">
        <v>991</v>
      </c>
      <c r="E945" s="117">
        <v>0</v>
      </c>
      <c r="F945" s="83">
        <v>250000</v>
      </c>
      <c r="G945" s="83">
        <v>0</v>
      </c>
      <c r="H945" s="83">
        <v>0</v>
      </c>
      <c r="I945" s="83">
        <v>0</v>
      </c>
      <c r="J945" s="83">
        <v>0</v>
      </c>
      <c r="K945" s="83">
        <v>0</v>
      </c>
      <c r="L945" s="83">
        <v>0</v>
      </c>
      <c r="M945" s="83">
        <v>0</v>
      </c>
      <c r="N945" s="83">
        <v>0</v>
      </c>
      <c r="O945" s="83">
        <v>0</v>
      </c>
    </row>
    <row r="946" spans="1:15">
      <c r="A946" s="43" t="s">
        <v>942</v>
      </c>
      <c r="B946" s="43" t="s">
        <v>183</v>
      </c>
      <c r="C946" s="43" t="s">
        <v>943</v>
      </c>
      <c r="D946" s="44" t="s">
        <v>992</v>
      </c>
      <c r="E946" s="117">
        <v>0</v>
      </c>
      <c r="F946" s="83">
        <v>250000</v>
      </c>
      <c r="G946" s="83">
        <v>0</v>
      </c>
      <c r="H946" s="83">
        <v>0</v>
      </c>
      <c r="I946" s="83">
        <v>0</v>
      </c>
      <c r="J946" s="83">
        <v>0</v>
      </c>
      <c r="K946" s="83">
        <v>0</v>
      </c>
      <c r="L946" s="83">
        <v>0</v>
      </c>
      <c r="M946" s="83">
        <v>0</v>
      </c>
      <c r="N946" s="83">
        <v>0</v>
      </c>
      <c r="O946" s="83">
        <v>0</v>
      </c>
    </row>
    <row r="947" spans="1:15">
      <c r="A947" s="43" t="s">
        <v>942</v>
      </c>
      <c r="B947" s="43" t="s">
        <v>183</v>
      </c>
      <c r="C947" s="43" t="s">
        <v>943</v>
      </c>
      <c r="D947" s="44" t="s">
        <v>993</v>
      </c>
      <c r="E947" s="117">
        <v>0</v>
      </c>
      <c r="F947" s="83">
        <v>250000</v>
      </c>
      <c r="G947" s="83">
        <v>0</v>
      </c>
      <c r="H947" s="83">
        <v>0</v>
      </c>
      <c r="I947" s="83">
        <v>0</v>
      </c>
      <c r="J947" s="83">
        <v>0</v>
      </c>
      <c r="K947" s="83">
        <v>0</v>
      </c>
      <c r="L947" s="83">
        <v>0</v>
      </c>
      <c r="M947" s="83">
        <v>0</v>
      </c>
      <c r="N947" s="83">
        <v>0</v>
      </c>
      <c r="O947" s="83">
        <v>0</v>
      </c>
    </row>
    <row r="948" spans="1:15">
      <c r="A948" s="43" t="s">
        <v>942</v>
      </c>
      <c r="B948" s="43" t="s">
        <v>183</v>
      </c>
      <c r="C948" s="43" t="s">
        <v>943</v>
      </c>
      <c r="D948" s="44" t="s">
        <v>994</v>
      </c>
      <c r="E948" s="117">
        <v>0</v>
      </c>
      <c r="F948" s="83">
        <v>250000</v>
      </c>
      <c r="G948" s="83">
        <v>0</v>
      </c>
      <c r="H948" s="83">
        <v>0</v>
      </c>
      <c r="I948" s="83">
        <v>0</v>
      </c>
      <c r="J948" s="83">
        <v>0</v>
      </c>
      <c r="K948" s="83">
        <v>0</v>
      </c>
      <c r="L948" s="83">
        <v>0</v>
      </c>
      <c r="M948" s="83">
        <v>0</v>
      </c>
      <c r="N948" s="83">
        <v>0</v>
      </c>
      <c r="O948" s="83">
        <v>0</v>
      </c>
    </row>
    <row r="949" spans="1:15">
      <c r="A949" s="43" t="s">
        <v>942</v>
      </c>
      <c r="B949" s="43" t="s">
        <v>183</v>
      </c>
      <c r="C949" s="43" t="s">
        <v>943</v>
      </c>
      <c r="D949" s="44" t="s">
        <v>995</v>
      </c>
      <c r="E949" s="117">
        <v>0</v>
      </c>
      <c r="F949" s="83">
        <v>250000</v>
      </c>
      <c r="G949" s="83">
        <v>0</v>
      </c>
      <c r="H949" s="83">
        <v>0</v>
      </c>
      <c r="I949" s="83">
        <v>0</v>
      </c>
      <c r="J949" s="83">
        <v>0</v>
      </c>
      <c r="K949" s="83">
        <v>0</v>
      </c>
      <c r="L949" s="83">
        <v>0</v>
      </c>
      <c r="M949" s="83">
        <v>0</v>
      </c>
      <c r="N949" s="83">
        <v>0</v>
      </c>
      <c r="O949" s="83">
        <v>0</v>
      </c>
    </row>
    <row r="950" spans="1:15">
      <c r="A950" s="43" t="s">
        <v>942</v>
      </c>
      <c r="B950" s="43" t="s">
        <v>183</v>
      </c>
      <c r="C950" s="43" t="s">
        <v>943</v>
      </c>
      <c r="D950" s="44" t="s">
        <v>996</v>
      </c>
      <c r="E950" s="117">
        <v>0</v>
      </c>
      <c r="F950" s="83">
        <v>250000</v>
      </c>
      <c r="G950" s="83">
        <v>0</v>
      </c>
      <c r="H950" s="83">
        <v>0</v>
      </c>
      <c r="I950" s="83">
        <v>0</v>
      </c>
      <c r="J950" s="83">
        <v>0</v>
      </c>
      <c r="K950" s="83">
        <v>0</v>
      </c>
      <c r="L950" s="83">
        <v>0</v>
      </c>
      <c r="M950" s="83">
        <v>0</v>
      </c>
      <c r="N950" s="83">
        <v>0</v>
      </c>
      <c r="O950" s="83">
        <v>0</v>
      </c>
    </row>
    <row r="951" spans="1:15">
      <c r="A951" s="43" t="s">
        <v>942</v>
      </c>
      <c r="B951" s="43" t="s">
        <v>183</v>
      </c>
      <c r="C951" s="43" t="s">
        <v>943</v>
      </c>
      <c r="D951" s="44" t="s">
        <v>997</v>
      </c>
      <c r="E951" s="117">
        <v>0</v>
      </c>
      <c r="F951" s="83">
        <v>250000</v>
      </c>
      <c r="G951" s="83">
        <v>0</v>
      </c>
      <c r="H951" s="83">
        <v>0</v>
      </c>
      <c r="I951" s="83">
        <v>0</v>
      </c>
      <c r="J951" s="83">
        <v>0</v>
      </c>
      <c r="K951" s="83">
        <v>0</v>
      </c>
      <c r="L951" s="83">
        <v>0</v>
      </c>
      <c r="M951" s="83">
        <v>0</v>
      </c>
      <c r="N951" s="83">
        <v>0</v>
      </c>
      <c r="O951" s="83">
        <v>0</v>
      </c>
    </row>
    <row r="952" spans="1:15">
      <c r="A952" s="43" t="s">
        <v>942</v>
      </c>
      <c r="B952" s="43" t="s">
        <v>183</v>
      </c>
      <c r="C952" s="43" t="s">
        <v>943</v>
      </c>
      <c r="D952" s="44" t="s">
        <v>998</v>
      </c>
      <c r="E952" s="117">
        <v>0</v>
      </c>
      <c r="F952" s="83">
        <v>250000</v>
      </c>
      <c r="G952" s="83">
        <v>0</v>
      </c>
      <c r="H952" s="83">
        <v>0</v>
      </c>
      <c r="I952" s="83">
        <v>0</v>
      </c>
      <c r="J952" s="83">
        <v>0</v>
      </c>
      <c r="K952" s="83">
        <v>0</v>
      </c>
      <c r="L952" s="83">
        <v>0</v>
      </c>
      <c r="M952" s="83">
        <v>0</v>
      </c>
      <c r="N952" s="83">
        <v>0</v>
      </c>
      <c r="O952" s="83">
        <v>0</v>
      </c>
    </row>
    <row r="953" spans="1:15">
      <c r="A953" s="43" t="s">
        <v>942</v>
      </c>
      <c r="B953" s="43" t="s">
        <v>183</v>
      </c>
      <c r="C953" s="43" t="s">
        <v>943</v>
      </c>
      <c r="D953" s="44" t="s">
        <v>999</v>
      </c>
      <c r="E953" s="117">
        <v>0</v>
      </c>
      <c r="F953" s="83">
        <v>250000</v>
      </c>
      <c r="G953" s="83">
        <v>0</v>
      </c>
      <c r="H953" s="83">
        <v>0</v>
      </c>
      <c r="I953" s="83">
        <v>0</v>
      </c>
      <c r="J953" s="83">
        <v>0</v>
      </c>
      <c r="K953" s="83">
        <v>0</v>
      </c>
      <c r="L953" s="83">
        <v>0</v>
      </c>
      <c r="M953" s="83">
        <v>0</v>
      </c>
      <c r="N953" s="83">
        <v>0</v>
      </c>
      <c r="O953" s="83">
        <v>0</v>
      </c>
    </row>
    <row r="954" spans="1:15">
      <c r="A954" s="43" t="s">
        <v>942</v>
      </c>
      <c r="B954" s="43" t="s">
        <v>183</v>
      </c>
      <c r="C954" s="43" t="s">
        <v>943</v>
      </c>
      <c r="D954" s="44" t="s">
        <v>1000</v>
      </c>
      <c r="E954" s="117">
        <v>0</v>
      </c>
      <c r="F954" s="83">
        <v>250000</v>
      </c>
      <c r="G954" s="83">
        <v>0</v>
      </c>
      <c r="H954" s="83">
        <v>0</v>
      </c>
      <c r="I954" s="83">
        <v>0</v>
      </c>
      <c r="J954" s="83">
        <v>0</v>
      </c>
      <c r="K954" s="83">
        <v>0</v>
      </c>
      <c r="L954" s="83">
        <v>0</v>
      </c>
      <c r="M954" s="83">
        <v>0</v>
      </c>
      <c r="N954" s="83">
        <v>0</v>
      </c>
      <c r="O954" s="83">
        <v>0</v>
      </c>
    </row>
    <row r="955" spans="1:15">
      <c r="A955" s="43" t="s">
        <v>942</v>
      </c>
      <c r="B955" s="43" t="s">
        <v>183</v>
      </c>
      <c r="C955" s="43" t="s">
        <v>943</v>
      </c>
      <c r="D955" s="44" t="s">
        <v>1001</v>
      </c>
      <c r="E955" s="117">
        <v>0</v>
      </c>
      <c r="F955" s="83">
        <v>250000</v>
      </c>
      <c r="G955" s="83">
        <v>0</v>
      </c>
      <c r="H955" s="83">
        <v>0</v>
      </c>
      <c r="I955" s="83">
        <v>0</v>
      </c>
      <c r="J955" s="83">
        <v>0</v>
      </c>
      <c r="K955" s="83">
        <v>0</v>
      </c>
      <c r="L955" s="83">
        <v>0</v>
      </c>
      <c r="M955" s="83">
        <v>0</v>
      </c>
      <c r="N955" s="83">
        <v>0</v>
      </c>
      <c r="O955" s="83">
        <v>0</v>
      </c>
    </row>
    <row r="956" spans="1:15">
      <c r="A956" s="43" t="s">
        <v>942</v>
      </c>
      <c r="B956" s="43" t="s">
        <v>183</v>
      </c>
      <c r="C956" s="43" t="s">
        <v>943</v>
      </c>
      <c r="D956" s="44" t="s">
        <v>1002</v>
      </c>
      <c r="E956" s="117">
        <v>0</v>
      </c>
      <c r="F956" s="83">
        <v>250000</v>
      </c>
      <c r="G956" s="83">
        <v>0</v>
      </c>
      <c r="H956" s="83">
        <v>0</v>
      </c>
      <c r="I956" s="83">
        <v>0</v>
      </c>
      <c r="J956" s="83">
        <v>0</v>
      </c>
      <c r="K956" s="83">
        <v>0</v>
      </c>
      <c r="L956" s="83">
        <v>0</v>
      </c>
      <c r="M956" s="83">
        <v>0</v>
      </c>
      <c r="N956" s="83">
        <v>0</v>
      </c>
      <c r="O956" s="83">
        <v>0</v>
      </c>
    </row>
    <row r="957" spans="1:15">
      <c r="A957" s="43" t="s">
        <v>942</v>
      </c>
      <c r="B957" s="43" t="s">
        <v>183</v>
      </c>
      <c r="C957" s="43" t="s">
        <v>943</v>
      </c>
      <c r="D957" s="44" t="s">
        <v>1003</v>
      </c>
      <c r="E957" s="117">
        <v>0</v>
      </c>
      <c r="F957" s="83">
        <v>250000</v>
      </c>
      <c r="G957" s="83">
        <v>0</v>
      </c>
      <c r="H957" s="83">
        <v>0</v>
      </c>
      <c r="I957" s="83">
        <v>0</v>
      </c>
      <c r="J957" s="83">
        <v>0</v>
      </c>
      <c r="K957" s="83">
        <v>0</v>
      </c>
      <c r="L957" s="83">
        <v>0</v>
      </c>
      <c r="M957" s="83">
        <v>0</v>
      </c>
      <c r="N957" s="83">
        <v>0</v>
      </c>
      <c r="O957" s="83">
        <v>0</v>
      </c>
    </row>
    <row r="958" spans="1:15">
      <c r="A958" s="43" t="s">
        <v>942</v>
      </c>
      <c r="B958" s="43" t="s">
        <v>183</v>
      </c>
      <c r="C958" s="43" t="s">
        <v>943</v>
      </c>
      <c r="D958" s="44" t="s">
        <v>1004</v>
      </c>
      <c r="E958" s="117">
        <v>0</v>
      </c>
      <c r="F958" s="83">
        <v>4000000</v>
      </c>
      <c r="G958" s="83">
        <v>2000000</v>
      </c>
      <c r="H958" s="83">
        <v>2000000</v>
      </c>
      <c r="I958" s="83">
        <v>2000000</v>
      </c>
      <c r="J958" s="83">
        <v>2000000</v>
      </c>
      <c r="K958" s="83">
        <v>1500000</v>
      </c>
      <c r="L958" s="83">
        <v>500000</v>
      </c>
      <c r="M958" s="83">
        <v>0</v>
      </c>
      <c r="N958" s="83">
        <v>0</v>
      </c>
      <c r="O958" s="83">
        <v>8000000</v>
      </c>
    </row>
    <row r="959" spans="1:15">
      <c r="A959" s="43" t="s">
        <v>942</v>
      </c>
      <c r="B959" s="43" t="s">
        <v>183</v>
      </c>
      <c r="C959" s="43" t="s">
        <v>943</v>
      </c>
      <c r="D959" s="44" t="s">
        <v>1005</v>
      </c>
      <c r="E959" s="117">
        <v>1489953</v>
      </c>
      <c r="F959" s="83">
        <v>0</v>
      </c>
      <c r="G959" s="83">
        <v>0</v>
      </c>
      <c r="H959" s="83">
        <v>0</v>
      </c>
      <c r="I959" s="83">
        <v>0</v>
      </c>
      <c r="J959" s="83">
        <v>0</v>
      </c>
      <c r="K959" s="83">
        <v>0</v>
      </c>
      <c r="L959" s="83">
        <v>0</v>
      </c>
      <c r="M959" s="83">
        <v>0</v>
      </c>
      <c r="N959" s="83">
        <v>0</v>
      </c>
      <c r="O959" s="83">
        <v>0</v>
      </c>
    </row>
    <row r="960" spans="1:15">
      <c r="A960" s="43" t="s">
        <v>1006</v>
      </c>
      <c r="B960" s="43" t="s">
        <v>183</v>
      </c>
      <c r="C960" s="43" t="s">
        <v>1007</v>
      </c>
      <c r="D960" s="44" t="s">
        <v>1008</v>
      </c>
      <c r="E960" s="117">
        <v>24000</v>
      </c>
      <c r="F960" s="83">
        <v>0</v>
      </c>
      <c r="G960" s="83">
        <v>0</v>
      </c>
      <c r="H960" s="83">
        <v>0</v>
      </c>
      <c r="I960" s="83">
        <v>0</v>
      </c>
      <c r="J960" s="83">
        <v>275000</v>
      </c>
      <c r="K960" s="83">
        <v>1535000</v>
      </c>
      <c r="L960" s="83">
        <v>6035000</v>
      </c>
      <c r="M960" s="83">
        <v>5885000</v>
      </c>
      <c r="N960" s="83">
        <v>2931912</v>
      </c>
      <c r="O960" s="83">
        <v>16661912</v>
      </c>
    </row>
    <row r="961" spans="1:15">
      <c r="A961" s="43" t="s">
        <v>1006</v>
      </c>
      <c r="B961" s="43" t="s">
        <v>183</v>
      </c>
      <c r="C961" s="43" t="s">
        <v>1007</v>
      </c>
      <c r="D961" s="44" t="s">
        <v>1009</v>
      </c>
      <c r="E961" s="117">
        <v>120000</v>
      </c>
      <c r="F961" s="83">
        <v>30994932</v>
      </c>
      <c r="G961" s="83">
        <v>23306865</v>
      </c>
      <c r="H961" s="83">
        <v>7930732</v>
      </c>
      <c r="I961" s="83">
        <v>7930732</v>
      </c>
      <c r="J961" s="83">
        <v>7625416</v>
      </c>
      <c r="K961" s="83">
        <v>0</v>
      </c>
      <c r="L961" s="83">
        <v>0</v>
      </c>
      <c r="M961" s="83">
        <v>0</v>
      </c>
      <c r="N961" s="83">
        <v>0</v>
      </c>
      <c r="O961" s="83">
        <v>23486880</v>
      </c>
    </row>
    <row r="962" spans="1:15">
      <c r="A962" s="43" t="s">
        <v>942</v>
      </c>
      <c r="B962" s="43" t="s">
        <v>183</v>
      </c>
      <c r="C962" s="43" t="s">
        <v>943</v>
      </c>
      <c r="D962" s="44" t="s">
        <v>1010</v>
      </c>
      <c r="E962" s="117">
        <v>12000</v>
      </c>
      <c r="F962" s="83">
        <v>0</v>
      </c>
      <c r="G962" s="83">
        <v>0</v>
      </c>
      <c r="H962" s="83">
        <v>0</v>
      </c>
      <c r="I962" s="83">
        <v>0</v>
      </c>
      <c r="J962" s="83">
        <v>0</v>
      </c>
      <c r="K962" s="83">
        <v>0</v>
      </c>
      <c r="L962" s="83">
        <v>0</v>
      </c>
      <c r="M962" s="83">
        <v>0</v>
      </c>
      <c r="N962" s="83">
        <v>0</v>
      </c>
      <c r="O962" s="83">
        <v>0</v>
      </c>
    </row>
    <row r="963" spans="1:15">
      <c r="A963" s="43" t="s">
        <v>1006</v>
      </c>
      <c r="B963" s="43" t="s">
        <v>183</v>
      </c>
      <c r="C963" s="43" t="s">
        <v>1007</v>
      </c>
      <c r="D963" s="44" t="s">
        <v>1011</v>
      </c>
      <c r="E963" s="117">
        <v>12000</v>
      </c>
      <c r="F963" s="83">
        <v>20000</v>
      </c>
      <c r="G963" s="83">
        <v>20000</v>
      </c>
      <c r="H963" s="83">
        <v>20000</v>
      </c>
      <c r="I963" s="83">
        <v>1020000</v>
      </c>
      <c r="J963" s="83">
        <v>18300000</v>
      </c>
      <c r="K963" s="83">
        <v>15250000</v>
      </c>
      <c r="L963" s="83">
        <v>15350000</v>
      </c>
      <c r="M963" s="83">
        <v>0</v>
      </c>
      <c r="N963" s="83">
        <v>0</v>
      </c>
      <c r="O963" s="83">
        <v>49940000</v>
      </c>
    </row>
    <row r="964" spans="1:15">
      <c r="A964" s="43" t="s">
        <v>1006</v>
      </c>
      <c r="B964" s="43" t="s">
        <v>183</v>
      </c>
      <c r="C964" s="43" t="s">
        <v>1007</v>
      </c>
      <c r="D964" s="44" t="s">
        <v>1012</v>
      </c>
      <c r="E964" s="117">
        <v>120000</v>
      </c>
      <c r="F964" s="83">
        <v>30370706</v>
      </c>
      <c r="G964" s="83">
        <v>17474690</v>
      </c>
      <c r="H964" s="83">
        <v>17474690</v>
      </c>
      <c r="I964" s="83">
        <v>17474690</v>
      </c>
      <c r="J964" s="83">
        <v>3858675</v>
      </c>
      <c r="K964" s="83">
        <v>0</v>
      </c>
      <c r="L964" s="83">
        <v>0</v>
      </c>
      <c r="M964" s="83">
        <v>0</v>
      </c>
      <c r="N964" s="83">
        <v>0</v>
      </c>
      <c r="O964" s="83">
        <v>38808055</v>
      </c>
    </row>
    <row r="965" spans="1:15">
      <c r="A965" s="43" t="s">
        <v>1006</v>
      </c>
      <c r="B965" s="43" t="s">
        <v>183</v>
      </c>
      <c r="C965" s="43" t="s">
        <v>1007</v>
      </c>
      <c r="D965" s="44" t="s">
        <v>1013</v>
      </c>
      <c r="E965" s="117">
        <v>473545.43999999994</v>
      </c>
      <c r="F965" s="83">
        <v>4028093</v>
      </c>
      <c r="G965" s="83">
        <v>206062.56</v>
      </c>
      <c r="H965" s="83">
        <v>0</v>
      </c>
      <c r="I965" s="83">
        <v>0</v>
      </c>
      <c r="J965" s="83">
        <v>0</v>
      </c>
      <c r="K965" s="83">
        <v>0</v>
      </c>
      <c r="L965" s="83">
        <v>0</v>
      </c>
      <c r="M965" s="83">
        <v>0</v>
      </c>
      <c r="N965" s="83">
        <v>0</v>
      </c>
      <c r="O965" s="83">
        <v>0</v>
      </c>
    </row>
    <row r="966" spans="1:15">
      <c r="A966" s="43" t="s">
        <v>1006</v>
      </c>
      <c r="B966" s="43" t="s">
        <v>183</v>
      </c>
      <c r="C966" s="43" t="s">
        <v>1007</v>
      </c>
      <c r="D966" s="44" t="s">
        <v>1014</v>
      </c>
      <c r="E966" s="117">
        <v>3056832.55</v>
      </c>
      <c r="F966" s="83">
        <v>0</v>
      </c>
      <c r="G966" s="83">
        <v>0</v>
      </c>
      <c r="H966" s="83">
        <v>0</v>
      </c>
      <c r="I966" s="83">
        <v>0</v>
      </c>
      <c r="J966" s="83">
        <v>0</v>
      </c>
      <c r="K966" s="83">
        <v>0</v>
      </c>
      <c r="L966" s="83">
        <v>0</v>
      </c>
      <c r="M966" s="83">
        <v>0</v>
      </c>
      <c r="N966" s="83">
        <v>0</v>
      </c>
      <c r="O966" s="83">
        <v>0</v>
      </c>
    </row>
    <row r="967" spans="1:15">
      <c r="A967" s="43" t="s">
        <v>942</v>
      </c>
      <c r="B967" s="43" t="s">
        <v>183</v>
      </c>
      <c r="C967" s="43" t="s">
        <v>943</v>
      </c>
      <c r="D967" s="44" t="s">
        <v>1015</v>
      </c>
      <c r="E967" s="117">
        <v>915000</v>
      </c>
      <c r="F967" s="83">
        <v>0</v>
      </c>
      <c r="G967" s="83">
        <v>0</v>
      </c>
      <c r="H967" s="83">
        <v>0</v>
      </c>
      <c r="I967" s="83">
        <v>0</v>
      </c>
      <c r="J967" s="83">
        <v>0</v>
      </c>
      <c r="K967" s="83">
        <v>0</v>
      </c>
      <c r="L967" s="83">
        <v>0</v>
      </c>
      <c r="M967" s="83">
        <v>0</v>
      </c>
      <c r="N967" s="83">
        <v>0</v>
      </c>
      <c r="O967" s="83">
        <v>0</v>
      </c>
    </row>
    <row r="968" spans="1:15">
      <c r="A968" s="43" t="s">
        <v>942</v>
      </c>
      <c r="B968" s="43" t="s">
        <v>183</v>
      </c>
      <c r="C968" s="43" t="s">
        <v>943</v>
      </c>
      <c r="D968" s="44" t="s">
        <v>1016</v>
      </c>
      <c r="E968" s="117">
        <v>786000</v>
      </c>
      <c r="F968" s="83">
        <v>0</v>
      </c>
      <c r="G968" s="83">
        <v>0</v>
      </c>
      <c r="H968" s="83">
        <v>0</v>
      </c>
      <c r="I968" s="83">
        <v>0</v>
      </c>
      <c r="J968" s="83">
        <v>0</v>
      </c>
      <c r="K968" s="83">
        <v>0</v>
      </c>
      <c r="L968" s="83">
        <v>0</v>
      </c>
      <c r="M968" s="83">
        <v>0</v>
      </c>
      <c r="N968" s="83">
        <v>0</v>
      </c>
      <c r="O968" s="83">
        <v>0</v>
      </c>
    </row>
    <row r="969" spans="1:15">
      <c r="A969" s="43" t="s">
        <v>1006</v>
      </c>
      <c r="B969" s="43" t="s">
        <v>183</v>
      </c>
      <c r="C969" s="43" t="s">
        <v>1007</v>
      </c>
      <c r="D969" s="44" t="s">
        <v>1017</v>
      </c>
      <c r="E969" s="117">
        <v>24000</v>
      </c>
      <c r="F969" s="83">
        <v>20000</v>
      </c>
      <c r="G969" s="83">
        <v>120000</v>
      </c>
      <c r="H969" s="83">
        <v>520000</v>
      </c>
      <c r="I969" s="83">
        <v>15120000</v>
      </c>
      <c r="J969" s="83">
        <v>20120000</v>
      </c>
      <c r="K969" s="83">
        <v>15220000</v>
      </c>
      <c r="L969" s="83">
        <v>8270000</v>
      </c>
      <c r="M969" s="83">
        <v>0</v>
      </c>
      <c r="N969" s="83">
        <v>0</v>
      </c>
      <c r="O969" s="83">
        <v>59250000</v>
      </c>
    </row>
    <row r="970" spans="1:15">
      <c r="A970" s="43" t="s">
        <v>942</v>
      </c>
      <c r="B970" s="43" t="s">
        <v>183</v>
      </c>
      <c r="C970" s="43" t="s">
        <v>943</v>
      </c>
      <c r="D970" s="44" t="s">
        <v>1018</v>
      </c>
      <c r="E970" s="117">
        <v>1044000</v>
      </c>
      <c r="F970" s="83">
        <v>0</v>
      </c>
      <c r="G970" s="83">
        <v>0</v>
      </c>
      <c r="H970" s="83">
        <v>0</v>
      </c>
      <c r="I970" s="83">
        <v>0</v>
      </c>
      <c r="J970" s="83">
        <v>0</v>
      </c>
      <c r="K970" s="83">
        <v>0</v>
      </c>
      <c r="L970" s="83">
        <v>0</v>
      </c>
      <c r="M970" s="83">
        <v>0</v>
      </c>
      <c r="N970" s="83">
        <v>0</v>
      </c>
      <c r="O970" s="83">
        <v>0</v>
      </c>
    </row>
    <row r="971" spans="1:15">
      <c r="A971" s="43" t="s">
        <v>1006</v>
      </c>
      <c r="B971" s="43" t="s">
        <v>183</v>
      </c>
      <c r="C971" s="43" t="s">
        <v>1007</v>
      </c>
      <c r="D971" s="44" t="s">
        <v>1019</v>
      </c>
      <c r="E971" s="117">
        <v>35660.76</v>
      </c>
      <c r="F971" s="83">
        <v>35660.76</v>
      </c>
      <c r="G971" s="83">
        <v>8253694.0199999996</v>
      </c>
      <c r="H971" s="83">
        <v>9682466.5299999993</v>
      </c>
      <c r="I971" s="83">
        <v>9682466.5299999993</v>
      </c>
      <c r="J971" s="83">
        <v>10689563.4</v>
      </c>
      <c r="K971" s="83">
        <v>0</v>
      </c>
      <c r="L971" s="83">
        <v>0</v>
      </c>
      <c r="M971" s="83">
        <v>0</v>
      </c>
      <c r="N971" s="83">
        <v>0</v>
      </c>
      <c r="O971" s="83">
        <v>30054496.460000001</v>
      </c>
    </row>
    <row r="972" spans="1:15">
      <c r="A972" s="43" t="s">
        <v>1006</v>
      </c>
      <c r="B972" s="43" t="s">
        <v>183</v>
      </c>
      <c r="C972" s="43" t="s">
        <v>1007</v>
      </c>
      <c r="D972" s="44" t="s">
        <v>1020</v>
      </c>
      <c r="E972" s="117">
        <v>12000</v>
      </c>
      <c r="F972" s="83">
        <v>20000</v>
      </c>
      <c r="G972" s="83">
        <v>20000</v>
      </c>
      <c r="H972" s="83">
        <v>20000</v>
      </c>
      <c r="I972" s="83">
        <v>20000</v>
      </c>
      <c r="J972" s="83">
        <v>300000</v>
      </c>
      <c r="K972" s="83">
        <v>1050000</v>
      </c>
      <c r="L972" s="83">
        <v>13300000</v>
      </c>
      <c r="M972" s="83">
        <v>14950000</v>
      </c>
      <c r="N972" s="83">
        <v>10350000</v>
      </c>
      <c r="O972" s="83">
        <v>39990000</v>
      </c>
    </row>
    <row r="973" spans="1:15">
      <c r="A973" s="43" t="s">
        <v>1006</v>
      </c>
      <c r="B973" s="43" t="s">
        <v>183</v>
      </c>
      <c r="C973" s="43" t="s">
        <v>1007</v>
      </c>
      <c r="D973" s="44" t="s">
        <v>1021</v>
      </c>
      <c r="E973" s="117">
        <v>310000</v>
      </c>
      <c r="F973" s="83">
        <v>50000</v>
      </c>
      <c r="G973" s="83">
        <v>50000</v>
      </c>
      <c r="H973" s="83">
        <v>10270000</v>
      </c>
      <c r="I973" s="83">
        <v>15070000</v>
      </c>
      <c r="J973" s="83">
        <v>12170000</v>
      </c>
      <c r="K973" s="83">
        <v>0</v>
      </c>
      <c r="L973" s="83">
        <v>0</v>
      </c>
      <c r="M973" s="83">
        <v>0</v>
      </c>
      <c r="N973" s="83">
        <v>0</v>
      </c>
      <c r="O973" s="83">
        <v>37510000</v>
      </c>
    </row>
    <row r="974" spans="1:15">
      <c r="A974" s="43" t="s">
        <v>942</v>
      </c>
      <c r="B974" s="43" t="s">
        <v>183</v>
      </c>
      <c r="C974" s="43" t="s">
        <v>943</v>
      </c>
      <c r="D974" s="44" t="s">
        <v>1022</v>
      </c>
      <c r="E974" s="117">
        <v>1045000</v>
      </c>
      <c r="F974" s="83">
        <v>0</v>
      </c>
      <c r="G974" s="83">
        <v>0</v>
      </c>
      <c r="H974" s="83">
        <v>0</v>
      </c>
      <c r="I974" s="83">
        <v>0</v>
      </c>
      <c r="J974" s="83">
        <v>0</v>
      </c>
      <c r="K974" s="83">
        <v>0</v>
      </c>
      <c r="L974" s="83">
        <v>0</v>
      </c>
      <c r="M974" s="83">
        <v>0</v>
      </c>
      <c r="N974" s="83">
        <v>0</v>
      </c>
      <c r="O974" s="83">
        <v>0</v>
      </c>
    </row>
    <row r="975" spans="1:15">
      <c r="A975" s="43" t="s">
        <v>1006</v>
      </c>
      <c r="B975" s="43" t="s">
        <v>183</v>
      </c>
      <c r="C975" s="43" t="s">
        <v>1007</v>
      </c>
      <c r="D975" s="44" t="s">
        <v>1023</v>
      </c>
      <c r="E975" s="117">
        <v>120000</v>
      </c>
      <c r="F975" s="83">
        <v>40656402</v>
      </c>
      <c r="G975" s="83">
        <v>10404101</v>
      </c>
      <c r="H975" s="83">
        <v>10404101</v>
      </c>
      <c r="I975" s="83">
        <v>10404101</v>
      </c>
      <c r="J975" s="83">
        <v>29652311</v>
      </c>
      <c r="K975" s="83">
        <v>0</v>
      </c>
      <c r="L975" s="83">
        <v>0</v>
      </c>
      <c r="M975" s="83">
        <v>0</v>
      </c>
      <c r="N975" s="83">
        <v>0</v>
      </c>
      <c r="O975" s="83">
        <v>50460513</v>
      </c>
    </row>
    <row r="976" spans="1:15">
      <c r="A976" s="43" t="s">
        <v>942</v>
      </c>
      <c r="B976" s="43" t="s">
        <v>183</v>
      </c>
      <c r="C976" s="43" t="s">
        <v>943</v>
      </c>
      <c r="D976" s="44" t="s">
        <v>1024</v>
      </c>
      <c r="E976" s="117">
        <v>12000</v>
      </c>
      <c r="F976" s="83">
        <v>0</v>
      </c>
      <c r="G976" s="83">
        <v>0</v>
      </c>
      <c r="H976" s="83">
        <v>0</v>
      </c>
      <c r="I976" s="83">
        <v>0</v>
      </c>
      <c r="J976" s="83">
        <v>0</v>
      </c>
      <c r="K976" s="83">
        <v>0</v>
      </c>
      <c r="L976" s="83">
        <v>0</v>
      </c>
      <c r="M976" s="83">
        <v>0</v>
      </c>
      <c r="N976" s="83">
        <v>0</v>
      </c>
      <c r="O976" s="83">
        <v>0</v>
      </c>
    </row>
    <row r="977" spans="1:15">
      <c r="A977" s="43" t="s">
        <v>942</v>
      </c>
      <c r="B977" s="43" t="s">
        <v>183</v>
      </c>
      <c r="C977" s="43" t="s">
        <v>943</v>
      </c>
      <c r="D977" s="44" t="s">
        <v>1025</v>
      </c>
      <c r="E977" s="117">
        <v>915000</v>
      </c>
      <c r="F977" s="83">
        <v>0</v>
      </c>
      <c r="G977" s="83">
        <v>0</v>
      </c>
      <c r="H977" s="83">
        <v>0</v>
      </c>
      <c r="I977" s="83">
        <v>0</v>
      </c>
      <c r="J977" s="83">
        <v>0</v>
      </c>
      <c r="K977" s="83">
        <v>0</v>
      </c>
      <c r="L977" s="83">
        <v>0</v>
      </c>
      <c r="M977" s="83">
        <v>0</v>
      </c>
      <c r="N977" s="83">
        <v>0</v>
      </c>
      <c r="O977" s="83">
        <v>0</v>
      </c>
    </row>
    <row r="978" spans="1:15">
      <c r="A978" s="43" t="s">
        <v>1006</v>
      </c>
      <c r="B978" s="43" t="s">
        <v>183</v>
      </c>
      <c r="C978" s="43" t="s">
        <v>1007</v>
      </c>
      <c r="D978" s="44" t="s">
        <v>1026</v>
      </c>
      <c r="E978" s="117">
        <v>24000</v>
      </c>
      <c r="F978" s="83">
        <v>0</v>
      </c>
      <c r="G978" s="83">
        <v>0</v>
      </c>
      <c r="H978" s="83">
        <v>50000</v>
      </c>
      <c r="I978" s="83">
        <v>1050000</v>
      </c>
      <c r="J978" s="83">
        <v>2050000</v>
      </c>
      <c r="K978" s="83">
        <v>13075000</v>
      </c>
      <c r="L978" s="83">
        <v>14175000</v>
      </c>
      <c r="M978" s="83">
        <v>8101362</v>
      </c>
      <c r="N978" s="83">
        <v>1525000</v>
      </c>
      <c r="O978" s="83">
        <v>40026362</v>
      </c>
    </row>
    <row r="979" spans="1:15">
      <c r="A979" s="43" t="s">
        <v>942</v>
      </c>
      <c r="B979" s="43" t="s">
        <v>183</v>
      </c>
      <c r="C979" s="43" t="s">
        <v>943</v>
      </c>
      <c r="D979" s="44" t="s">
        <v>1027</v>
      </c>
      <c r="E979" s="117">
        <v>396000</v>
      </c>
      <c r="F979" s="83">
        <v>0</v>
      </c>
      <c r="G979" s="83">
        <v>0</v>
      </c>
      <c r="H979" s="83">
        <v>0</v>
      </c>
      <c r="I979" s="83">
        <v>0</v>
      </c>
      <c r="J979" s="83">
        <v>0</v>
      </c>
      <c r="K979" s="83">
        <v>0</v>
      </c>
      <c r="L979" s="83">
        <v>0</v>
      </c>
      <c r="M979" s="83">
        <v>0</v>
      </c>
      <c r="N979" s="83">
        <v>0</v>
      </c>
      <c r="O979" s="83">
        <v>0</v>
      </c>
    </row>
    <row r="980" spans="1:15">
      <c r="A980" s="43" t="s">
        <v>942</v>
      </c>
      <c r="B980" s="43" t="s">
        <v>183</v>
      </c>
      <c r="C980" s="43" t="s">
        <v>943</v>
      </c>
      <c r="D980" s="44" t="s">
        <v>1028</v>
      </c>
      <c r="E980" s="117">
        <v>526000</v>
      </c>
      <c r="F980" s="83">
        <v>0</v>
      </c>
      <c r="G980" s="83">
        <v>0</v>
      </c>
      <c r="H980" s="83">
        <v>0</v>
      </c>
      <c r="I980" s="83">
        <v>0</v>
      </c>
      <c r="J980" s="83">
        <v>0</v>
      </c>
      <c r="K980" s="83">
        <v>0</v>
      </c>
      <c r="L980" s="83">
        <v>0</v>
      </c>
      <c r="M980" s="83">
        <v>0</v>
      </c>
      <c r="N980" s="83">
        <v>0</v>
      </c>
      <c r="O980" s="83">
        <v>0</v>
      </c>
    </row>
    <row r="981" spans="1:15">
      <c r="A981" s="43" t="s">
        <v>942</v>
      </c>
      <c r="B981" s="43" t="s">
        <v>183</v>
      </c>
      <c r="C981" s="43" t="s">
        <v>943</v>
      </c>
      <c r="D981" s="44" t="s">
        <v>1029</v>
      </c>
      <c r="E981" s="117">
        <v>845000</v>
      </c>
      <c r="F981" s="83">
        <v>0</v>
      </c>
      <c r="G981" s="83">
        <v>0</v>
      </c>
      <c r="H981" s="83">
        <v>0</v>
      </c>
      <c r="I981" s="83">
        <v>0</v>
      </c>
      <c r="J981" s="83">
        <v>0</v>
      </c>
      <c r="K981" s="83">
        <v>0</v>
      </c>
      <c r="L981" s="83">
        <v>0</v>
      </c>
      <c r="M981" s="83">
        <v>0</v>
      </c>
      <c r="N981" s="83">
        <v>0</v>
      </c>
      <c r="O981" s="83">
        <v>0</v>
      </c>
    </row>
    <row r="982" spans="1:15">
      <c r="A982" s="43" t="s">
        <v>942</v>
      </c>
      <c r="B982" s="43" t="s">
        <v>183</v>
      </c>
      <c r="C982" s="43" t="s">
        <v>943</v>
      </c>
      <c r="D982" s="44" t="s">
        <v>1030</v>
      </c>
      <c r="E982" s="117">
        <v>266000</v>
      </c>
      <c r="F982" s="83">
        <v>0</v>
      </c>
      <c r="G982" s="83">
        <v>0</v>
      </c>
      <c r="H982" s="83">
        <v>0</v>
      </c>
      <c r="I982" s="83">
        <v>0</v>
      </c>
      <c r="J982" s="83">
        <v>0</v>
      </c>
      <c r="K982" s="83">
        <v>0</v>
      </c>
      <c r="L982" s="83">
        <v>0</v>
      </c>
      <c r="M982" s="83">
        <v>0</v>
      </c>
      <c r="N982" s="83">
        <v>0</v>
      </c>
      <c r="O982" s="83">
        <v>0</v>
      </c>
    </row>
    <row r="983" spans="1:15">
      <c r="A983" s="43" t="s">
        <v>942</v>
      </c>
      <c r="B983" s="43" t="s">
        <v>183</v>
      </c>
      <c r="C983" s="43" t="s">
        <v>943</v>
      </c>
      <c r="D983" s="44" t="s">
        <v>1031</v>
      </c>
      <c r="E983" s="117">
        <v>656000</v>
      </c>
      <c r="F983" s="83">
        <v>0</v>
      </c>
      <c r="G983" s="83">
        <v>0</v>
      </c>
      <c r="H983" s="83">
        <v>0</v>
      </c>
      <c r="I983" s="83">
        <v>0</v>
      </c>
      <c r="J983" s="83">
        <v>0</v>
      </c>
      <c r="K983" s="83">
        <v>0</v>
      </c>
      <c r="L983" s="83">
        <v>0</v>
      </c>
      <c r="M983" s="83">
        <v>0</v>
      </c>
      <c r="N983" s="83">
        <v>0</v>
      </c>
      <c r="O983" s="83">
        <v>0</v>
      </c>
    </row>
    <row r="984" spans="1:15">
      <c r="A984" s="43" t="s">
        <v>942</v>
      </c>
      <c r="B984" s="43" t="s">
        <v>183</v>
      </c>
      <c r="C984" s="43" t="s">
        <v>943</v>
      </c>
      <c r="D984" s="44" t="s">
        <v>1032</v>
      </c>
      <c r="E984" s="117">
        <v>915000</v>
      </c>
      <c r="F984" s="83">
        <v>0</v>
      </c>
      <c r="G984" s="83">
        <v>0</v>
      </c>
      <c r="H984" s="83">
        <v>0</v>
      </c>
      <c r="I984" s="83">
        <v>0</v>
      </c>
      <c r="J984" s="83">
        <v>0</v>
      </c>
      <c r="K984" s="83">
        <v>0</v>
      </c>
      <c r="L984" s="83">
        <v>0</v>
      </c>
      <c r="M984" s="83">
        <v>0</v>
      </c>
      <c r="N984" s="83">
        <v>0</v>
      </c>
      <c r="O984" s="83">
        <v>0</v>
      </c>
    </row>
    <row r="985" spans="1:15">
      <c r="A985" s="43" t="s">
        <v>1006</v>
      </c>
      <c r="B985" s="43" t="s">
        <v>183</v>
      </c>
      <c r="C985" s="43" t="s">
        <v>1007</v>
      </c>
      <c r="D985" s="44" t="s">
        <v>1033</v>
      </c>
      <c r="E985" s="117">
        <v>24000</v>
      </c>
      <c r="F985" s="83">
        <v>0</v>
      </c>
      <c r="G985" s="83">
        <v>25000</v>
      </c>
      <c r="H985" s="83">
        <v>25000</v>
      </c>
      <c r="I985" s="83">
        <v>50000</v>
      </c>
      <c r="J985" s="83">
        <v>18600000</v>
      </c>
      <c r="K985" s="83">
        <v>26600000</v>
      </c>
      <c r="L985" s="83">
        <v>22124000</v>
      </c>
      <c r="M985" s="83">
        <v>12550000</v>
      </c>
      <c r="N985" s="83">
        <v>0</v>
      </c>
      <c r="O985" s="83">
        <v>79949000</v>
      </c>
    </row>
    <row r="986" spans="1:15">
      <c r="A986" s="43" t="s">
        <v>1006</v>
      </c>
      <c r="B986" s="43" t="s">
        <v>183</v>
      </c>
      <c r="C986" s="43" t="s">
        <v>1007</v>
      </c>
      <c r="D986" s="44" t="s">
        <v>1034</v>
      </c>
      <c r="E986" s="117">
        <v>0</v>
      </c>
      <c r="F986" s="83">
        <v>0</v>
      </c>
      <c r="G986" s="83">
        <v>25000</v>
      </c>
      <c r="H986" s="83">
        <v>25000</v>
      </c>
      <c r="I986" s="83">
        <v>1050000</v>
      </c>
      <c r="J986" s="83">
        <v>13600000</v>
      </c>
      <c r="K986" s="83">
        <v>26600000</v>
      </c>
      <c r="L986" s="83">
        <v>23100000</v>
      </c>
      <c r="M986" s="83">
        <v>15550000</v>
      </c>
      <c r="N986" s="83">
        <v>50000</v>
      </c>
      <c r="O986" s="83">
        <v>79975000</v>
      </c>
    </row>
    <row r="987" spans="1:15">
      <c r="A987" s="43" t="s">
        <v>1006</v>
      </c>
      <c r="B987" s="43" t="s">
        <v>183</v>
      </c>
      <c r="C987" s="43" t="s">
        <v>1007</v>
      </c>
      <c r="D987" s="44" t="s">
        <v>1035</v>
      </c>
      <c r="E987" s="117">
        <v>3165780</v>
      </c>
      <c r="F987" s="83">
        <v>12263121</v>
      </c>
      <c r="G987" s="83">
        <v>21373129</v>
      </c>
      <c r="H987" s="83">
        <v>12385788</v>
      </c>
      <c r="I987" s="83">
        <v>6314227</v>
      </c>
      <c r="J987" s="83">
        <v>5793569</v>
      </c>
      <c r="K987" s="83">
        <v>0</v>
      </c>
      <c r="L987" s="83">
        <v>0</v>
      </c>
      <c r="M987" s="83">
        <v>0</v>
      </c>
      <c r="N987" s="83">
        <v>0</v>
      </c>
      <c r="O987" s="83">
        <v>24493584</v>
      </c>
    </row>
    <row r="988" spans="1:15">
      <c r="A988" s="43" t="s">
        <v>1006</v>
      </c>
      <c r="B988" s="43" t="s">
        <v>183</v>
      </c>
      <c r="C988" s="43" t="s">
        <v>1007</v>
      </c>
      <c r="D988" s="44" t="s">
        <v>1036</v>
      </c>
      <c r="E988" s="117">
        <v>90000</v>
      </c>
      <c r="F988" s="83">
        <v>3184782.32</v>
      </c>
      <c r="G988" s="83">
        <v>3173282.34</v>
      </c>
      <c r="H988" s="83">
        <v>3173282.34</v>
      </c>
      <c r="I988" s="83">
        <v>0</v>
      </c>
      <c r="J988" s="83">
        <v>0</v>
      </c>
      <c r="K988" s="83">
        <v>0</v>
      </c>
      <c r="L988" s="83">
        <v>0</v>
      </c>
      <c r="M988" s="83">
        <v>0</v>
      </c>
      <c r="N988" s="83">
        <v>0</v>
      </c>
      <c r="O988" s="83">
        <v>3173282.34</v>
      </c>
    </row>
    <row r="989" spans="1:15">
      <c r="A989" s="43" t="s">
        <v>1006</v>
      </c>
      <c r="B989" s="43" t="s">
        <v>183</v>
      </c>
      <c r="C989" s="43" t="s">
        <v>1007</v>
      </c>
      <c r="D989" s="44" t="s">
        <v>1037</v>
      </c>
      <c r="E989" s="117">
        <v>4274707</v>
      </c>
      <c r="F989" s="83">
        <v>8409414</v>
      </c>
      <c r="G989" s="83">
        <v>20843535</v>
      </c>
      <c r="H989" s="83">
        <v>8529414</v>
      </c>
      <c r="I989" s="83">
        <v>8529414</v>
      </c>
      <c r="J989" s="83">
        <v>8469414</v>
      </c>
      <c r="K989" s="83">
        <v>23848246</v>
      </c>
      <c r="L989" s="83">
        <v>0</v>
      </c>
      <c r="M989" s="83">
        <v>0</v>
      </c>
      <c r="N989" s="83">
        <v>0</v>
      </c>
      <c r="O989" s="83">
        <v>49376488</v>
      </c>
    </row>
    <row r="990" spans="1:15">
      <c r="A990" s="43" t="s">
        <v>1006</v>
      </c>
      <c r="B990" s="43" t="s">
        <v>183</v>
      </c>
      <c r="C990" s="43" t="s">
        <v>1007</v>
      </c>
      <c r="D990" s="44" t="s">
        <v>1038</v>
      </c>
      <c r="E990" s="117">
        <v>1718526</v>
      </c>
      <c r="F990" s="83">
        <v>10325046</v>
      </c>
      <c r="G990" s="83">
        <v>7599150</v>
      </c>
      <c r="H990" s="83">
        <v>0</v>
      </c>
      <c r="I990" s="83">
        <v>0</v>
      </c>
      <c r="J990" s="83">
        <v>0</v>
      </c>
      <c r="K990" s="83">
        <v>0</v>
      </c>
      <c r="L990" s="83">
        <v>0</v>
      </c>
      <c r="M990" s="83">
        <v>0</v>
      </c>
      <c r="N990" s="83">
        <v>0</v>
      </c>
      <c r="O990" s="83">
        <v>0</v>
      </c>
    </row>
    <row r="991" spans="1:15">
      <c r="A991" s="43" t="s">
        <v>1006</v>
      </c>
      <c r="B991" s="43" t="s">
        <v>183</v>
      </c>
      <c r="C991" s="43" t="s">
        <v>1007</v>
      </c>
      <c r="D991" s="44" t="s">
        <v>1039</v>
      </c>
      <c r="E991" s="117">
        <v>585000</v>
      </c>
      <c r="F991" s="83">
        <v>132265</v>
      </c>
      <c r="G991" s="83">
        <v>12429267</v>
      </c>
      <c r="H991" s="83">
        <v>11564151</v>
      </c>
      <c r="I991" s="83">
        <v>0</v>
      </c>
      <c r="J991" s="83">
        <v>0</v>
      </c>
      <c r="K991" s="83">
        <v>0</v>
      </c>
      <c r="L991" s="83">
        <v>0</v>
      </c>
      <c r="M991" s="83">
        <v>0</v>
      </c>
      <c r="N991" s="83">
        <v>0</v>
      </c>
      <c r="O991" s="83">
        <v>11564151</v>
      </c>
    </row>
    <row r="992" spans="1:15">
      <c r="A992" s="43" t="s">
        <v>1006</v>
      </c>
      <c r="B992" s="43" t="s">
        <v>183</v>
      </c>
      <c r="C992" s="43" t="s">
        <v>1007</v>
      </c>
      <c r="D992" s="44" t="s">
        <v>1040</v>
      </c>
      <c r="E992" s="117">
        <v>190000</v>
      </c>
      <c r="F992" s="83">
        <v>25790000</v>
      </c>
      <c r="G992" s="83">
        <v>18490000</v>
      </c>
      <c r="H992" s="83">
        <v>14540000</v>
      </c>
      <c r="I992" s="83">
        <v>12070000</v>
      </c>
      <c r="J992" s="83">
        <v>0</v>
      </c>
      <c r="K992" s="83">
        <v>0</v>
      </c>
      <c r="L992" s="83">
        <v>0</v>
      </c>
      <c r="M992" s="83">
        <v>0</v>
      </c>
      <c r="N992" s="83">
        <v>0</v>
      </c>
      <c r="O992" s="83">
        <v>26610000</v>
      </c>
    </row>
    <row r="993" spans="1:15">
      <c r="A993" s="43" t="s">
        <v>1006</v>
      </c>
      <c r="B993" s="43" t="s">
        <v>183</v>
      </c>
      <c r="C993" s="43" t="s">
        <v>1007</v>
      </c>
      <c r="D993" s="44" t="s">
        <v>1041</v>
      </c>
      <c r="E993" s="117">
        <v>2724140.5599999996</v>
      </c>
      <c r="F993" s="83">
        <v>5321794.7488571424</v>
      </c>
      <c r="G993" s="83">
        <v>74360.748857142869</v>
      </c>
      <c r="H993" s="83">
        <v>36509451.686999999</v>
      </c>
      <c r="I993" s="83">
        <v>28091500.5035</v>
      </c>
      <c r="J993" s="83">
        <v>12500000</v>
      </c>
      <c r="K993" s="83">
        <v>12500000</v>
      </c>
      <c r="L993" s="83">
        <v>0</v>
      </c>
      <c r="M993" s="83">
        <v>0</v>
      </c>
      <c r="N993" s="83">
        <v>0</v>
      </c>
      <c r="O993" s="83">
        <v>89600952.190499991</v>
      </c>
    </row>
    <row r="994" spans="1:15">
      <c r="A994" s="43" t="s">
        <v>1006</v>
      </c>
      <c r="B994" s="43" t="s">
        <v>183</v>
      </c>
      <c r="C994" s="43" t="s">
        <v>1007</v>
      </c>
      <c r="D994" s="44" t="s">
        <v>1042</v>
      </c>
      <c r="E994" s="117">
        <v>1920000</v>
      </c>
      <c r="F994" s="83">
        <v>7520000</v>
      </c>
      <c r="G994" s="83">
        <v>7260000</v>
      </c>
      <c r="H994" s="83">
        <v>6308931.8200000003</v>
      </c>
      <c r="I994" s="83">
        <v>7200000</v>
      </c>
      <c r="J994" s="83">
        <v>0</v>
      </c>
      <c r="K994" s="83">
        <v>0</v>
      </c>
      <c r="L994" s="83">
        <v>0</v>
      </c>
      <c r="M994" s="83">
        <v>0</v>
      </c>
      <c r="N994" s="83">
        <v>0</v>
      </c>
      <c r="O994" s="83">
        <v>13508931.82</v>
      </c>
    </row>
    <row r="995" spans="1:15">
      <c r="A995" s="43" t="s">
        <v>1006</v>
      </c>
      <c r="B995" s="43" t="s">
        <v>183</v>
      </c>
      <c r="C995" s="43" t="s">
        <v>1007</v>
      </c>
      <c r="D995" s="44" t="s">
        <v>1043</v>
      </c>
      <c r="E995" s="117">
        <v>3620000</v>
      </c>
      <c r="F995" s="83">
        <v>4390000</v>
      </c>
      <c r="G995" s="83">
        <v>5890000</v>
      </c>
      <c r="H995" s="83">
        <v>5816863</v>
      </c>
      <c r="I995" s="83">
        <v>4400000</v>
      </c>
      <c r="J995" s="83">
        <v>0</v>
      </c>
      <c r="K995" s="83">
        <v>0</v>
      </c>
      <c r="L995" s="83">
        <v>0</v>
      </c>
      <c r="M995" s="83">
        <v>0</v>
      </c>
      <c r="N995" s="83">
        <v>0</v>
      </c>
      <c r="O995" s="83">
        <v>10216863</v>
      </c>
    </row>
    <row r="996" spans="1:15">
      <c r="A996" s="43" t="s">
        <v>1006</v>
      </c>
      <c r="B996" s="43" t="s">
        <v>183</v>
      </c>
      <c r="C996" s="43" t="s">
        <v>1007</v>
      </c>
      <c r="D996" s="44" t="s">
        <v>1044</v>
      </c>
      <c r="E996" s="117">
        <v>180000</v>
      </c>
      <c r="F996" s="83">
        <v>3839289.55</v>
      </c>
      <c r="G996" s="83">
        <v>6481532.4299999997</v>
      </c>
      <c r="H996" s="83">
        <v>12353183.26</v>
      </c>
      <c r="I996" s="83">
        <v>6187949.8799999999</v>
      </c>
      <c r="J996" s="83">
        <v>6187949.8799999999</v>
      </c>
      <c r="K996" s="83">
        <v>0</v>
      </c>
      <c r="L996" s="83">
        <v>0</v>
      </c>
      <c r="M996" s="83">
        <v>0</v>
      </c>
      <c r="N996" s="83">
        <v>0</v>
      </c>
      <c r="O996" s="83">
        <v>24729083.02</v>
      </c>
    </row>
    <row r="997" spans="1:15">
      <c r="A997" s="43" t="s">
        <v>1006</v>
      </c>
      <c r="B997" s="43" t="s">
        <v>183</v>
      </c>
      <c r="C997" s="43" t="s">
        <v>1007</v>
      </c>
      <c r="D997" s="44" t="s">
        <v>1045</v>
      </c>
      <c r="E997" s="117">
        <v>10101.240000000003</v>
      </c>
      <c r="F997" s="83">
        <v>10101.24</v>
      </c>
      <c r="G997" s="83">
        <v>2307478.2999999998</v>
      </c>
      <c r="H997" s="83">
        <v>2707468.36</v>
      </c>
      <c r="I997" s="83">
        <v>6733326.8599999994</v>
      </c>
      <c r="J997" s="83">
        <v>0</v>
      </c>
      <c r="K997" s="83">
        <v>0</v>
      </c>
      <c r="L997" s="83">
        <v>0</v>
      </c>
      <c r="M997" s="83">
        <v>0</v>
      </c>
      <c r="N997" s="83">
        <v>0</v>
      </c>
      <c r="O997" s="83">
        <v>9440795.2199999988</v>
      </c>
    </row>
    <row r="998" spans="1:15">
      <c r="A998" s="43" t="s">
        <v>942</v>
      </c>
      <c r="B998" s="43" t="s">
        <v>183</v>
      </c>
      <c r="C998" s="43" t="s">
        <v>943</v>
      </c>
      <c r="D998" s="44" t="s">
        <v>1046</v>
      </c>
      <c r="E998" s="117">
        <v>246000</v>
      </c>
      <c r="F998" s="83">
        <v>0</v>
      </c>
      <c r="G998" s="83">
        <v>0</v>
      </c>
      <c r="H998" s="83">
        <v>0</v>
      </c>
      <c r="I998" s="83">
        <v>0</v>
      </c>
      <c r="J998" s="83">
        <v>0</v>
      </c>
      <c r="K998" s="83">
        <v>0</v>
      </c>
      <c r="L998" s="83">
        <v>0</v>
      </c>
      <c r="M998" s="83">
        <v>0</v>
      </c>
      <c r="N998" s="83">
        <v>0</v>
      </c>
      <c r="O998" s="83">
        <v>0</v>
      </c>
    </row>
    <row r="999" spans="1:15">
      <c r="A999" s="43" t="s">
        <v>1006</v>
      </c>
      <c r="B999" s="43" t="s">
        <v>183</v>
      </c>
      <c r="C999" s="43" t="s">
        <v>1007</v>
      </c>
      <c r="D999" s="44" t="s">
        <v>1047</v>
      </c>
      <c r="E999" s="117">
        <v>0</v>
      </c>
      <c r="F999" s="83">
        <v>0</v>
      </c>
      <c r="G999" s="83">
        <v>25000</v>
      </c>
      <c r="H999" s="83">
        <v>25000</v>
      </c>
      <c r="I999" s="83">
        <v>50000</v>
      </c>
      <c r="J999" s="83">
        <v>18600000</v>
      </c>
      <c r="K999" s="83">
        <v>26600000</v>
      </c>
      <c r="L999" s="83">
        <v>23100000</v>
      </c>
      <c r="M999" s="83">
        <v>15550000</v>
      </c>
      <c r="N999" s="83">
        <v>15550000</v>
      </c>
      <c r="O999" s="83">
        <v>99475000</v>
      </c>
    </row>
    <row r="1000" spans="1:15">
      <c r="A1000" s="43" t="s">
        <v>1006</v>
      </c>
      <c r="B1000" s="43" t="s">
        <v>183</v>
      </c>
      <c r="C1000" s="43" t="s">
        <v>1007</v>
      </c>
      <c r="D1000" s="44" t="s">
        <v>1048</v>
      </c>
      <c r="E1000" s="117">
        <v>24000</v>
      </c>
      <c r="F1000" s="83">
        <v>1530000</v>
      </c>
      <c r="G1000" s="83">
        <v>3026573.15</v>
      </c>
      <c r="H1000" s="83">
        <v>10100000</v>
      </c>
      <c r="I1000" s="83">
        <v>10100000</v>
      </c>
      <c r="J1000" s="83">
        <v>28994014.899999999</v>
      </c>
      <c r="K1000" s="83">
        <v>15100000</v>
      </c>
      <c r="L1000" s="83">
        <v>16457721.6</v>
      </c>
      <c r="M1000" s="83">
        <v>50000</v>
      </c>
      <c r="N1000" s="83">
        <v>0</v>
      </c>
      <c r="O1000" s="83">
        <v>80801736.5</v>
      </c>
    </row>
    <row r="1001" spans="1:15">
      <c r="A1001" s="43" t="s">
        <v>1006</v>
      </c>
      <c r="B1001" s="43" t="s">
        <v>183</v>
      </c>
      <c r="C1001" s="43" t="s">
        <v>1007</v>
      </c>
      <c r="D1001" s="44" t="s">
        <v>1049</v>
      </c>
      <c r="E1001" s="117">
        <v>3340778.3</v>
      </c>
      <c r="F1001" s="83">
        <v>0</v>
      </c>
      <c r="G1001" s="83">
        <v>0</v>
      </c>
      <c r="H1001" s="83">
        <v>0</v>
      </c>
      <c r="I1001" s="83">
        <v>0</v>
      </c>
      <c r="J1001" s="83">
        <v>0</v>
      </c>
      <c r="K1001" s="83">
        <v>0</v>
      </c>
      <c r="L1001" s="83">
        <v>0</v>
      </c>
      <c r="M1001" s="83">
        <v>0</v>
      </c>
      <c r="N1001" s="83">
        <v>0</v>
      </c>
      <c r="O1001" s="83">
        <v>0</v>
      </c>
    </row>
    <row r="1002" spans="1:15">
      <c r="A1002" s="43" t="s">
        <v>1006</v>
      </c>
      <c r="B1002" s="43" t="s">
        <v>183</v>
      </c>
      <c r="C1002" s="43" t="s">
        <v>1007</v>
      </c>
      <c r="D1002" s="44" t="s">
        <v>1050</v>
      </c>
      <c r="E1002" s="117">
        <v>706804.0073157897</v>
      </c>
      <c r="F1002" s="83">
        <v>6211263.9246842107</v>
      </c>
      <c r="G1002" s="83">
        <v>7419228.4380000001</v>
      </c>
      <c r="H1002" s="83">
        <v>2267053.6</v>
      </c>
      <c r="I1002" s="83">
        <v>0</v>
      </c>
      <c r="J1002" s="83">
        <v>0</v>
      </c>
      <c r="K1002" s="83">
        <v>0</v>
      </c>
      <c r="L1002" s="83">
        <v>0</v>
      </c>
      <c r="M1002" s="83">
        <v>0</v>
      </c>
      <c r="N1002" s="83">
        <v>0</v>
      </c>
      <c r="O1002" s="83">
        <v>2267053.6</v>
      </c>
    </row>
    <row r="1003" spans="1:15">
      <c r="A1003" s="43" t="s">
        <v>1006</v>
      </c>
      <c r="B1003" s="43" t="s">
        <v>183</v>
      </c>
      <c r="C1003" s="43" t="s">
        <v>1007</v>
      </c>
      <c r="D1003" s="44" t="s">
        <v>1051</v>
      </c>
      <c r="E1003" s="117">
        <v>1024000</v>
      </c>
      <c r="F1003" s="83">
        <v>1020000</v>
      </c>
      <c r="G1003" s="83">
        <v>520000</v>
      </c>
      <c r="H1003" s="83">
        <v>15070000</v>
      </c>
      <c r="I1003" s="83">
        <v>15070000</v>
      </c>
      <c r="J1003" s="83">
        <v>10050000</v>
      </c>
      <c r="K1003" s="83">
        <v>170000</v>
      </c>
      <c r="L1003" s="83">
        <v>0</v>
      </c>
      <c r="M1003" s="83">
        <v>0</v>
      </c>
      <c r="N1003" s="83">
        <v>0</v>
      </c>
      <c r="O1003" s="83">
        <v>40360000</v>
      </c>
    </row>
    <row r="1004" spans="1:15">
      <c r="A1004" s="43" t="s">
        <v>942</v>
      </c>
      <c r="B1004" s="43" t="s">
        <v>183</v>
      </c>
      <c r="C1004" s="43" t="s">
        <v>943</v>
      </c>
      <c r="D1004" s="44" t="s">
        <v>1052</v>
      </c>
      <c r="E1004" s="117">
        <v>396000</v>
      </c>
      <c r="F1004" s="83">
        <v>0</v>
      </c>
      <c r="G1004" s="83">
        <v>0</v>
      </c>
      <c r="H1004" s="83">
        <v>0</v>
      </c>
      <c r="I1004" s="83">
        <v>0</v>
      </c>
      <c r="J1004" s="83">
        <v>0</v>
      </c>
      <c r="K1004" s="83">
        <v>0</v>
      </c>
      <c r="L1004" s="83">
        <v>0</v>
      </c>
      <c r="M1004" s="83">
        <v>0</v>
      </c>
      <c r="N1004" s="83">
        <v>0</v>
      </c>
      <c r="O1004" s="83">
        <v>0</v>
      </c>
    </row>
    <row r="1005" spans="1:15">
      <c r="A1005" s="43" t="s">
        <v>1006</v>
      </c>
      <c r="B1005" s="43" t="s">
        <v>183</v>
      </c>
      <c r="C1005" s="43" t="s">
        <v>1007</v>
      </c>
      <c r="D1005" s="44" t="s">
        <v>1053</v>
      </c>
      <c r="E1005" s="117">
        <v>1097576.2</v>
      </c>
      <c r="F1005" s="83">
        <v>574572.94999999995</v>
      </c>
      <c r="G1005" s="83">
        <v>41617568.980000004</v>
      </c>
      <c r="H1005" s="83">
        <v>47708795.379999995</v>
      </c>
      <c r="I1005" s="83">
        <v>4138087.49</v>
      </c>
      <c r="J1005" s="83">
        <v>0</v>
      </c>
      <c r="K1005" s="83">
        <v>0</v>
      </c>
      <c r="L1005" s="83">
        <v>0</v>
      </c>
      <c r="M1005" s="83">
        <v>0</v>
      </c>
      <c r="N1005" s="83">
        <v>0</v>
      </c>
      <c r="O1005" s="83">
        <v>51846882.869999997</v>
      </c>
    </row>
    <row r="1006" spans="1:15">
      <c r="A1006" s="43" t="s">
        <v>1006</v>
      </c>
      <c r="B1006" s="43" t="s">
        <v>183</v>
      </c>
      <c r="C1006" s="43" t="s">
        <v>1007</v>
      </c>
      <c r="D1006" s="44" t="s">
        <v>1054</v>
      </c>
      <c r="E1006" s="117">
        <v>778492.56999999972</v>
      </c>
      <c r="F1006" s="83">
        <v>695888.25250000006</v>
      </c>
      <c r="G1006" s="83">
        <v>16551897.18500001</v>
      </c>
      <c r="H1006" s="83">
        <v>16551897.18500001</v>
      </c>
      <c r="I1006" s="83">
        <v>16551897.18500001</v>
      </c>
      <c r="J1006" s="83">
        <v>1608207.25</v>
      </c>
      <c r="K1006" s="83">
        <v>15856008.932500008</v>
      </c>
      <c r="L1006" s="83">
        <v>0</v>
      </c>
      <c r="M1006" s="83">
        <v>0</v>
      </c>
      <c r="N1006" s="83">
        <v>0</v>
      </c>
      <c r="O1006" s="83">
        <v>50568010.552500024</v>
      </c>
    </row>
    <row r="1007" spans="1:15">
      <c r="A1007" s="43" t="s">
        <v>1006</v>
      </c>
      <c r="B1007" s="43" t="s">
        <v>183</v>
      </c>
      <c r="C1007" s="43" t="s">
        <v>1007</v>
      </c>
      <c r="D1007" s="44" t="s">
        <v>1055</v>
      </c>
      <c r="E1007" s="117">
        <v>127501.56000000001</v>
      </c>
      <c r="F1007" s="83">
        <v>10834018.7875</v>
      </c>
      <c r="G1007" s="83">
        <v>28688132.280000001</v>
      </c>
      <c r="H1007" s="83">
        <v>10834018.7875</v>
      </c>
      <c r="I1007" s="83">
        <v>10834018.7875</v>
      </c>
      <c r="J1007" s="83">
        <v>15359764.7925</v>
      </c>
      <c r="K1007" s="83">
        <v>0</v>
      </c>
      <c r="L1007" s="83">
        <v>0</v>
      </c>
      <c r="M1007" s="83">
        <v>0</v>
      </c>
      <c r="N1007" s="83">
        <v>0</v>
      </c>
      <c r="O1007" s="83">
        <v>37027802.3675</v>
      </c>
    </row>
    <row r="1008" spans="1:15">
      <c r="A1008" s="43" t="s">
        <v>1006</v>
      </c>
      <c r="B1008" s="43" t="s">
        <v>183</v>
      </c>
      <c r="C1008" s="43" t="s">
        <v>1007</v>
      </c>
      <c r="D1008" s="44" t="s">
        <v>1056</v>
      </c>
      <c r="E1008" s="117">
        <v>751864.24000000011</v>
      </c>
      <c r="F1008" s="83">
        <v>6162413.8986666668</v>
      </c>
      <c r="G1008" s="83">
        <v>6162413.8986666668</v>
      </c>
      <c r="H1008" s="83">
        <v>6162413.8986666668</v>
      </c>
      <c r="I1008" s="83">
        <v>0</v>
      </c>
      <c r="J1008" s="83">
        <v>0</v>
      </c>
      <c r="K1008" s="83">
        <v>0</v>
      </c>
      <c r="L1008" s="83">
        <v>0</v>
      </c>
      <c r="M1008" s="83">
        <v>0</v>
      </c>
      <c r="N1008" s="83">
        <v>0</v>
      </c>
      <c r="O1008" s="83">
        <v>6162413.8986666668</v>
      </c>
    </row>
    <row r="1009" spans="1:15">
      <c r="A1009" s="43" t="s">
        <v>1006</v>
      </c>
      <c r="B1009" s="43" t="s">
        <v>183</v>
      </c>
      <c r="C1009" s="43" t="s">
        <v>1007</v>
      </c>
      <c r="D1009" s="44" t="s">
        <v>1057</v>
      </c>
      <c r="E1009" s="117">
        <v>480000</v>
      </c>
      <c r="F1009" s="83">
        <v>3796260.6880000001</v>
      </c>
      <c r="G1009" s="83">
        <v>3796260.6880000001</v>
      </c>
      <c r="H1009" s="83">
        <v>3041246.3650000002</v>
      </c>
      <c r="I1009" s="83">
        <v>2921246.3650000002</v>
      </c>
      <c r="J1009" s="83">
        <v>0</v>
      </c>
      <c r="K1009" s="83">
        <v>0</v>
      </c>
      <c r="L1009" s="83">
        <v>0</v>
      </c>
      <c r="M1009" s="83">
        <v>0</v>
      </c>
      <c r="N1009" s="83">
        <v>0</v>
      </c>
      <c r="O1009" s="83">
        <v>5962492.7300000004</v>
      </c>
    </row>
    <row r="1010" spans="1:15">
      <c r="A1010" s="43" t="s">
        <v>1006</v>
      </c>
      <c r="B1010" s="43" t="s">
        <v>183</v>
      </c>
      <c r="C1010" s="43" t="s">
        <v>1007</v>
      </c>
      <c r="D1010" s="44" t="s">
        <v>1058</v>
      </c>
      <c r="E1010" s="117">
        <v>360000</v>
      </c>
      <c r="F1010" s="83">
        <v>7448148.3900000006</v>
      </c>
      <c r="G1010" s="83">
        <v>3432846.39</v>
      </c>
      <c r="H1010" s="83">
        <v>3432846.39</v>
      </c>
      <c r="I1010" s="83">
        <v>0</v>
      </c>
      <c r="J1010" s="83">
        <v>0</v>
      </c>
      <c r="K1010" s="83">
        <v>0</v>
      </c>
      <c r="L1010" s="83">
        <v>0</v>
      </c>
      <c r="M1010" s="83">
        <v>0</v>
      </c>
      <c r="N1010" s="83">
        <v>0</v>
      </c>
      <c r="O1010" s="83">
        <v>3432846.39</v>
      </c>
    </row>
    <row r="1011" spans="1:15">
      <c r="A1011" s="43" t="s">
        <v>1006</v>
      </c>
      <c r="B1011" s="43" t="s">
        <v>183</v>
      </c>
      <c r="C1011" s="43" t="s">
        <v>1007</v>
      </c>
      <c r="D1011" s="44" t="s">
        <v>1059</v>
      </c>
      <c r="E1011" s="117">
        <v>2120000.0399999996</v>
      </c>
      <c r="F1011" s="83">
        <v>13105188.6</v>
      </c>
      <c r="G1011" s="83">
        <v>10873190</v>
      </c>
      <c r="H1011" s="83">
        <v>7205188.2400000002</v>
      </c>
      <c r="I1011" s="83">
        <v>6962530.1200000001</v>
      </c>
      <c r="J1011" s="83">
        <v>0</v>
      </c>
      <c r="K1011" s="83">
        <v>0</v>
      </c>
      <c r="L1011" s="83">
        <v>0</v>
      </c>
      <c r="M1011" s="83">
        <v>0</v>
      </c>
      <c r="N1011" s="83">
        <v>0</v>
      </c>
      <c r="O1011" s="83">
        <v>14167718.359999999</v>
      </c>
    </row>
    <row r="1012" spans="1:15">
      <c r="A1012" s="43" t="s">
        <v>1006</v>
      </c>
      <c r="B1012" s="43" t="s">
        <v>183</v>
      </c>
      <c r="C1012" s="43" t="s">
        <v>1007</v>
      </c>
      <c r="D1012" s="44" t="s">
        <v>1060</v>
      </c>
      <c r="E1012" s="117">
        <v>129000</v>
      </c>
      <c r="F1012" s="83">
        <v>7412104.9499999993</v>
      </c>
      <c r="G1012" s="83">
        <v>13624867.080000002</v>
      </c>
      <c r="H1012" s="83">
        <v>13624867.080000002</v>
      </c>
      <c r="I1012" s="83">
        <v>11624867.08</v>
      </c>
      <c r="J1012" s="83">
        <v>11624867.08</v>
      </c>
      <c r="K1012" s="83">
        <v>11624867.08</v>
      </c>
      <c r="L1012" s="83">
        <v>11624867.08</v>
      </c>
      <c r="M1012" s="83">
        <v>3397159.5999999996</v>
      </c>
      <c r="N1012" s="83">
        <v>0</v>
      </c>
      <c r="O1012" s="83">
        <v>63521495</v>
      </c>
    </row>
    <row r="1013" spans="1:15">
      <c r="A1013" s="43" t="s">
        <v>1006</v>
      </c>
      <c r="B1013" s="43" t="s">
        <v>183</v>
      </c>
      <c r="C1013" s="43" t="s">
        <v>1007</v>
      </c>
      <c r="D1013" s="44" t="s">
        <v>1061</v>
      </c>
      <c r="E1013" s="117">
        <v>60000</v>
      </c>
      <c r="F1013" s="83">
        <v>12947591</v>
      </c>
      <c r="G1013" s="83">
        <v>8199355</v>
      </c>
      <c r="H1013" s="83">
        <v>1828856</v>
      </c>
      <c r="I1013" s="83">
        <v>1971155</v>
      </c>
      <c r="J1013" s="83">
        <v>0</v>
      </c>
      <c r="K1013" s="83">
        <v>0</v>
      </c>
      <c r="L1013" s="83">
        <v>0</v>
      </c>
      <c r="M1013" s="83">
        <v>0</v>
      </c>
      <c r="N1013" s="83">
        <v>0</v>
      </c>
      <c r="O1013" s="83">
        <v>3800011</v>
      </c>
    </row>
    <row r="1014" spans="1:15">
      <c r="A1014" s="43" t="s">
        <v>1006</v>
      </c>
      <c r="B1014" s="43" t="s">
        <v>183</v>
      </c>
      <c r="C1014" s="43" t="s">
        <v>1007</v>
      </c>
      <c r="D1014" s="44" t="s">
        <v>1062</v>
      </c>
      <c r="E1014" s="117">
        <v>1449213</v>
      </c>
      <c r="F1014" s="83">
        <v>655377</v>
      </c>
      <c r="G1014" s="83">
        <v>0</v>
      </c>
      <c r="H1014" s="83">
        <v>0</v>
      </c>
      <c r="I1014" s="83">
        <v>0</v>
      </c>
      <c r="J1014" s="83">
        <v>0</v>
      </c>
      <c r="K1014" s="83">
        <v>0</v>
      </c>
      <c r="L1014" s="83">
        <v>0</v>
      </c>
      <c r="M1014" s="83">
        <v>0</v>
      </c>
      <c r="N1014" s="83">
        <v>0</v>
      </c>
      <c r="O1014" s="83">
        <v>0</v>
      </c>
    </row>
    <row r="1015" spans="1:15">
      <c r="A1015" s="43" t="s">
        <v>1006</v>
      </c>
      <c r="B1015" s="43" t="s">
        <v>183</v>
      </c>
      <c r="C1015" s="43" t="s">
        <v>1007</v>
      </c>
      <c r="D1015" s="44" t="s">
        <v>1063</v>
      </c>
      <c r="E1015" s="117">
        <v>3429676.8500000006</v>
      </c>
      <c r="F1015" s="83">
        <v>7886601.4699999997</v>
      </c>
      <c r="G1015" s="83">
        <v>1548521.5</v>
      </c>
      <c r="H1015" s="83">
        <v>0</v>
      </c>
      <c r="I1015" s="83">
        <v>0</v>
      </c>
      <c r="J1015" s="83">
        <v>0</v>
      </c>
      <c r="K1015" s="83">
        <v>0</v>
      </c>
      <c r="L1015" s="83">
        <v>0</v>
      </c>
      <c r="M1015" s="83">
        <v>0</v>
      </c>
      <c r="N1015" s="83">
        <v>0</v>
      </c>
      <c r="O1015" s="83">
        <v>0</v>
      </c>
    </row>
    <row r="1016" spans="1:15">
      <c r="A1016" s="43" t="s">
        <v>1006</v>
      </c>
      <c r="B1016" s="43" t="s">
        <v>183</v>
      </c>
      <c r="C1016" s="43" t="s">
        <v>1007</v>
      </c>
      <c r="D1016" s="44" t="s">
        <v>1064</v>
      </c>
      <c r="E1016" s="117">
        <v>6963688.8399999999</v>
      </c>
      <c r="F1016" s="83">
        <v>11559200.85</v>
      </c>
      <c r="G1016" s="83">
        <v>4365440.8499999996</v>
      </c>
      <c r="H1016" s="83">
        <v>4365440.8599999994</v>
      </c>
      <c r="I1016" s="83">
        <v>0</v>
      </c>
      <c r="J1016" s="83">
        <v>0</v>
      </c>
      <c r="K1016" s="83">
        <v>0</v>
      </c>
      <c r="L1016" s="83">
        <v>0</v>
      </c>
      <c r="M1016" s="83">
        <v>0</v>
      </c>
      <c r="N1016" s="83">
        <v>0</v>
      </c>
      <c r="O1016" s="83">
        <v>4365440.8599999994</v>
      </c>
    </row>
    <row r="1017" spans="1:15">
      <c r="A1017" s="43" t="s">
        <v>1006</v>
      </c>
      <c r="B1017" s="43" t="s">
        <v>183</v>
      </c>
      <c r="C1017" s="43" t="s">
        <v>1007</v>
      </c>
      <c r="D1017" s="44" t="s">
        <v>1065</v>
      </c>
      <c r="E1017" s="117">
        <v>920000</v>
      </c>
      <c r="F1017" s="83">
        <v>15204670.630000001</v>
      </c>
      <c r="G1017" s="83">
        <v>16338192.100000001</v>
      </c>
      <c r="H1017" s="83">
        <v>15204666.300000001</v>
      </c>
      <c r="I1017" s="83">
        <v>15204655.300000001</v>
      </c>
      <c r="J1017" s="83">
        <v>0</v>
      </c>
      <c r="K1017" s="83">
        <v>0</v>
      </c>
      <c r="L1017" s="83">
        <v>0</v>
      </c>
      <c r="M1017" s="83">
        <v>0</v>
      </c>
      <c r="N1017" s="83">
        <v>0</v>
      </c>
      <c r="O1017" s="83">
        <v>30409321.600000001</v>
      </c>
    </row>
    <row r="1018" spans="1:15">
      <c r="A1018" s="43" t="s">
        <v>1006</v>
      </c>
      <c r="B1018" s="43" t="s">
        <v>183</v>
      </c>
      <c r="C1018" s="43" t="s">
        <v>1007</v>
      </c>
      <c r="D1018" s="44" t="s">
        <v>1066</v>
      </c>
      <c r="E1018" s="117">
        <v>7400000</v>
      </c>
      <c r="F1018" s="83">
        <v>15431779.65</v>
      </c>
      <c r="G1018" s="83">
        <v>25455778.609999999</v>
      </c>
      <c r="H1018" s="83">
        <v>18455779.240000002</v>
      </c>
      <c r="I1018" s="83">
        <v>13600779.24</v>
      </c>
      <c r="J1018" s="83">
        <v>2000</v>
      </c>
      <c r="K1018" s="83">
        <v>0</v>
      </c>
      <c r="L1018" s="83">
        <v>0</v>
      </c>
      <c r="M1018" s="83">
        <v>0</v>
      </c>
      <c r="N1018" s="83">
        <v>0</v>
      </c>
      <c r="O1018" s="83">
        <v>32058558.480000004</v>
      </c>
    </row>
    <row r="1019" spans="1:15">
      <c r="A1019" s="43" t="s">
        <v>1006</v>
      </c>
      <c r="B1019" s="43" t="s">
        <v>183</v>
      </c>
      <c r="C1019" s="43" t="s">
        <v>1007</v>
      </c>
      <c r="D1019" s="44" t="s">
        <v>1067</v>
      </c>
      <c r="E1019" s="117">
        <v>8420000</v>
      </c>
      <c r="F1019" s="83">
        <v>6471034</v>
      </c>
      <c r="G1019" s="83">
        <v>6471034</v>
      </c>
      <c r="H1019" s="83">
        <v>4821034</v>
      </c>
      <c r="I1019" s="83">
        <v>0</v>
      </c>
      <c r="J1019" s="83">
        <v>0</v>
      </c>
      <c r="K1019" s="83">
        <v>0</v>
      </c>
      <c r="L1019" s="83">
        <v>0</v>
      </c>
      <c r="M1019" s="83">
        <v>0</v>
      </c>
      <c r="N1019" s="83">
        <v>0</v>
      </c>
      <c r="O1019" s="83">
        <v>4821034</v>
      </c>
    </row>
    <row r="1020" spans="1:15">
      <c r="A1020" s="43" t="s">
        <v>1006</v>
      </c>
      <c r="B1020" s="43" t="s">
        <v>183</v>
      </c>
      <c r="C1020" s="43" t="s">
        <v>1007</v>
      </c>
      <c r="D1020" s="44" t="s">
        <v>1068</v>
      </c>
      <c r="E1020" s="117">
        <v>12690000</v>
      </c>
      <c r="F1020" s="83">
        <v>29020000</v>
      </c>
      <c r="G1020" s="83">
        <v>24870000</v>
      </c>
      <c r="H1020" s="83">
        <v>12550000</v>
      </c>
      <c r="I1020" s="83">
        <v>4150000</v>
      </c>
      <c r="J1020" s="83">
        <v>0</v>
      </c>
      <c r="K1020" s="83">
        <v>0</v>
      </c>
      <c r="L1020" s="83">
        <v>0</v>
      </c>
      <c r="M1020" s="83">
        <v>0</v>
      </c>
      <c r="N1020" s="83">
        <v>0</v>
      </c>
      <c r="O1020" s="83">
        <v>16700000</v>
      </c>
    </row>
    <row r="1021" spans="1:15">
      <c r="A1021" s="43" t="s">
        <v>1006</v>
      </c>
      <c r="B1021" s="43" t="s">
        <v>183</v>
      </c>
      <c r="C1021" s="43" t="s">
        <v>1007</v>
      </c>
      <c r="D1021" s="44" t="s">
        <v>1069</v>
      </c>
      <c r="E1021" s="117">
        <v>15888675</v>
      </c>
      <c r="F1021" s="83">
        <v>28920000</v>
      </c>
      <c r="G1021" s="83">
        <v>38320000</v>
      </c>
      <c r="H1021" s="83">
        <v>11035500</v>
      </c>
      <c r="I1021" s="83">
        <v>4700000</v>
      </c>
      <c r="J1021" s="83">
        <v>4700000</v>
      </c>
      <c r="K1021" s="83">
        <v>0</v>
      </c>
      <c r="L1021" s="83">
        <v>0</v>
      </c>
      <c r="M1021" s="83">
        <v>0</v>
      </c>
      <c r="N1021" s="83">
        <v>0</v>
      </c>
      <c r="O1021" s="83">
        <v>20435500</v>
      </c>
    </row>
    <row r="1022" spans="1:15">
      <c r="A1022" s="43" t="s">
        <v>1006</v>
      </c>
      <c r="B1022" s="43" t="s">
        <v>183</v>
      </c>
      <c r="C1022" s="43" t="s">
        <v>1007</v>
      </c>
      <c r="D1022" s="44" t="s">
        <v>1070</v>
      </c>
      <c r="E1022" s="117">
        <v>9291768</v>
      </c>
      <c r="F1022" s="83">
        <v>3871580</v>
      </c>
      <c r="G1022" s="83">
        <v>0</v>
      </c>
      <c r="H1022" s="83">
        <v>0</v>
      </c>
      <c r="I1022" s="83">
        <v>0</v>
      </c>
      <c r="J1022" s="83">
        <v>0</v>
      </c>
      <c r="K1022" s="83">
        <v>0</v>
      </c>
      <c r="L1022" s="83">
        <v>0</v>
      </c>
      <c r="M1022" s="83">
        <v>0</v>
      </c>
      <c r="N1022" s="83">
        <v>0</v>
      </c>
      <c r="O1022" s="83">
        <v>0</v>
      </c>
    </row>
    <row r="1023" spans="1:15">
      <c r="A1023" s="43" t="s">
        <v>1006</v>
      </c>
      <c r="B1023" s="43" t="s">
        <v>183</v>
      </c>
      <c r="C1023" s="43" t="s">
        <v>1007</v>
      </c>
      <c r="D1023" s="44" t="s">
        <v>1071</v>
      </c>
      <c r="E1023" s="117">
        <v>5415948</v>
      </c>
      <c r="F1023" s="83">
        <v>5415948</v>
      </c>
      <c r="G1023" s="83">
        <v>5415948</v>
      </c>
      <c r="H1023" s="83">
        <v>5415948</v>
      </c>
      <c r="I1023" s="83">
        <v>1504018</v>
      </c>
      <c r="J1023" s="83">
        <v>0</v>
      </c>
      <c r="K1023" s="83">
        <v>0</v>
      </c>
      <c r="L1023" s="83">
        <v>0</v>
      </c>
      <c r="M1023" s="83">
        <v>0</v>
      </c>
      <c r="N1023" s="83">
        <v>0</v>
      </c>
      <c r="O1023" s="83">
        <v>6919966</v>
      </c>
    </row>
    <row r="1024" spans="1:15">
      <c r="A1024" s="43" t="s">
        <v>1006</v>
      </c>
      <c r="B1024" s="43" t="s">
        <v>183</v>
      </c>
      <c r="C1024" s="43" t="s">
        <v>1007</v>
      </c>
      <c r="D1024" s="44" t="s">
        <v>1072</v>
      </c>
      <c r="E1024" s="117">
        <v>12978928</v>
      </c>
      <c r="F1024" s="83">
        <v>0</v>
      </c>
      <c r="G1024" s="83">
        <v>0</v>
      </c>
      <c r="H1024" s="83">
        <v>0</v>
      </c>
      <c r="I1024" s="83">
        <v>0</v>
      </c>
      <c r="J1024" s="83">
        <v>0</v>
      </c>
      <c r="K1024" s="83">
        <v>0</v>
      </c>
      <c r="L1024" s="83">
        <v>0</v>
      </c>
      <c r="M1024" s="83">
        <v>0</v>
      </c>
      <c r="N1024" s="83">
        <v>0</v>
      </c>
      <c r="O1024" s="83">
        <v>0</v>
      </c>
    </row>
    <row r="1025" spans="1:15">
      <c r="A1025" s="43" t="s">
        <v>1006</v>
      </c>
      <c r="B1025" s="43" t="s">
        <v>183</v>
      </c>
      <c r="C1025" s="43" t="s">
        <v>1007</v>
      </c>
      <c r="D1025" s="44" t="s">
        <v>1073</v>
      </c>
      <c r="E1025" s="117">
        <v>-17906152.579097368</v>
      </c>
      <c r="F1025" s="83">
        <v>-200000000</v>
      </c>
      <c r="G1025" s="83">
        <v>-250000000</v>
      </c>
      <c r="H1025" s="83">
        <v>-200000000</v>
      </c>
      <c r="I1025" s="83">
        <v>0</v>
      </c>
      <c r="J1025" s="83">
        <v>0</v>
      </c>
      <c r="K1025" s="83">
        <v>100000000</v>
      </c>
      <c r="L1025" s="83">
        <v>150000000</v>
      </c>
      <c r="M1025" s="83">
        <v>317906152.57909739</v>
      </c>
      <c r="N1025" s="83">
        <v>100000000</v>
      </c>
      <c r="O1025" s="83">
        <v>467906152.57909739</v>
      </c>
    </row>
    <row r="1026" spans="1:15">
      <c r="A1026" s="43" t="s">
        <v>1006</v>
      </c>
      <c r="B1026" s="43" t="s">
        <v>183</v>
      </c>
      <c r="C1026" s="43" t="s">
        <v>1007</v>
      </c>
      <c r="D1026" s="44" t="s">
        <v>1074</v>
      </c>
      <c r="E1026" s="117">
        <v>692142.37</v>
      </c>
      <c r="F1026" s="83">
        <v>3281166.06</v>
      </c>
      <c r="G1026" s="83">
        <v>14924013.550000001</v>
      </c>
      <c r="H1026" s="83">
        <v>22333098.399999999</v>
      </c>
      <c r="I1026" s="83">
        <v>11219471.25</v>
      </c>
      <c r="J1026" s="83">
        <v>10584406.890000001</v>
      </c>
      <c r="K1026" s="83">
        <v>0</v>
      </c>
      <c r="L1026" s="83">
        <v>0</v>
      </c>
      <c r="M1026" s="83">
        <v>0</v>
      </c>
      <c r="N1026" s="83">
        <v>0</v>
      </c>
      <c r="O1026" s="83">
        <v>44136976.539999999</v>
      </c>
    </row>
    <row r="1027" spans="1:15">
      <c r="A1027" s="43" t="s">
        <v>1006</v>
      </c>
      <c r="B1027" s="43" t="s">
        <v>183</v>
      </c>
      <c r="C1027" s="43" t="s">
        <v>1007</v>
      </c>
      <c r="D1027" s="44" t="s">
        <v>1075</v>
      </c>
      <c r="E1027" s="117">
        <v>0</v>
      </c>
      <c r="F1027" s="83">
        <v>25000</v>
      </c>
      <c r="G1027" s="83">
        <v>25000</v>
      </c>
      <c r="H1027" s="83">
        <v>25000</v>
      </c>
      <c r="I1027" s="83">
        <v>1050000</v>
      </c>
      <c r="J1027" s="83">
        <v>18600000</v>
      </c>
      <c r="K1027" s="83">
        <v>26600000</v>
      </c>
      <c r="L1027" s="83">
        <v>26100000</v>
      </c>
      <c r="M1027" s="83">
        <v>26050000</v>
      </c>
      <c r="N1027" s="83">
        <v>50000</v>
      </c>
      <c r="O1027" s="83">
        <v>98475000</v>
      </c>
    </row>
  </sheetData>
  <sheetProtection formatCells="0" formatColumns="0" formatRows="0" autoFilter="0" pivotTables="0"/>
  <autoFilter ref="A6:N1027" xr:uid="{F348B3EC-EB5E-4C3D-BD23-F4899E05763E}"/>
  <mergeCells count="1">
    <mergeCell ref="F4:N4"/>
  </mergeCells>
  <conditionalFormatting sqref="D1:D6 D8:D1048576">
    <cfRule type="duplicateValues" dxfId="7" priority="2"/>
    <cfRule type="duplicateValues" dxfId="6" priority="3"/>
  </conditionalFormatting>
  <conditionalFormatting sqref="D7:D1027">
    <cfRule type="duplicateValues" dxfId="5" priority="1"/>
  </conditionalFormatting>
  <dataValidations count="1">
    <dataValidation type="list" allowBlank="1" showInputMessage="1" showErrorMessage="1" sqref="A2 B2:B3" xr:uid="{66B7D382-1125-4C85-8DC8-CD88DA31EE64}">
      <formula1>#REF!</formula1>
    </dataValidation>
  </dataValidations>
  <pageMargins left="0.7" right="0.7" top="0.75" bottom="0.75" header="0.3" footer="0.3"/>
  <pageSetup paperSize="5" scale="3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1AE3E-7824-4B9D-A8D8-59E93725B46C}">
  <sheetPr codeName="Sheet5">
    <tabColor rgb="FFC00000"/>
    <pageSetUpPr fitToPage="1"/>
  </sheetPr>
  <dimension ref="A2:O255"/>
  <sheetViews>
    <sheetView showGridLines="0" zoomScale="85" zoomScaleNormal="85" workbookViewId="0"/>
  </sheetViews>
  <sheetFormatPr defaultColWidth="4.140625" defaultRowHeight="15"/>
  <cols>
    <col min="1" max="1" width="12.140625" style="76" bestFit="1" customWidth="1"/>
    <col min="2" max="2" width="22.5703125" style="40" customWidth="1"/>
    <col min="3" max="3" width="28.42578125" style="4" customWidth="1"/>
    <col min="4" max="4" width="60.42578125" style="3" bestFit="1" customWidth="1"/>
    <col min="5" max="5" width="19.42578125" style="3" customWidth="1"/>
    <col min="6" max="14" width="13.42578125" style="3" customWidth="1"/>
    <col min="15" max="15" width="12.5703125" style="42" bestFit="1" customWidth="1"/>
    <col min="16" max="16384" width="4.140625" style="42"/>
  </cols>
  <sheetData>
    <row r="2" spans="1:15" ht="16.350000000000001" customHeight="1">
      <c r="A2" s="132"/>
      <c r="B2" s="131"/>
      <c r="E2" s="77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29.1" customHeight="1">
      <c r="A3" s="116"/>
      <c r="E3" s="78"/>
      <c r="F3" s="84"/>
      <c r="G3" s="84"/>
      <c r="H3" s="84"/>
      <c r="I3" s="84"/>
      <c r="J3" s="84"/>
      <c r="K3" s="84"/>
      <c r="L3" s="84"/>
      <c r="M3" s="84"/>
      <c r="N3" s="84"/>
      <c r="O3" s="131"/>
    </row>
    <row r="4" spans="1:15" ht="43.5" customHeight="1">
      <c r="A4" s="134"/>
      <c r="C4" s="40"/>
      <c r="E4" s="94" t="s">
        <v>1076</v>
      </c>
      <c r="F4" s="138"/>
      <c r="G4" s="138"/>
      <c r="H4" s="138"/>
      <c r="I4" s="138"/>
      <c r="J4" s="138"/>
      <c r="K4" s="138"/>
      <c r="L4" s="138"/>
      <c r="M4" s="138"/>
      <c r="N4" s="138"/>
      <c r="O4" s="131"/>
    </row>
    <row r="5" spans="1:15" s="45" customFormat="1" ht="18.75">
      <c r="A5" s="76"/>
      <c r="B5" s="40"/>
      <c r="C5" s="4"/>
      <c r="D5" s="85"/>
      <c r="E5" s="122"/>
      <c r="F5" s="95" t="s">
        <v>1</v>
      </c>
      <c r="G5" s="96"/>
      <c r="H5" s="97"/>
      <c r="I5" s="96"/>
      <c r="J5" s="96"/>
      <c r="K5" s="96"/>
      <c r="L5" s="96"/>
      <c r="M5" s="96"/>
      <c r="N5" s="97"/>
      <c r="O5" s="135"/>
    </row>
    <row r="6" spans="1:15" s="39" customFormat="1" ht="40.35" customHeight="1">
      <c r="A6" s="35" t="s">
        <v>2</v>
      </c>
      <c r="B6" s="35" t="s">
        <v>3</v>
      </c>
      <c r="C6" s="35" t="s">
        <v>4</v>
      </c>
      <c r="D6" s="35" t="s">
        <v>5</v>
      </c>
      <c r="E6" s="98" t="s">
        <v>1076</v>
      </c>
      <c r="F6" s="38">
        <v>46539</v>
      </c>
      <c r="G6" s="38">
        <v>46905</v>
      </c>
      <c r="H6" s="38">
        <v>47270</v>
      </c>
      <c r="I6" s="38">
        <v>47635</v>
      </c>
      <c r="J6" s="38">
        <v>48000</v>
      </c>
      <c r="K6" s="38">
        <v>48366</v>
      </c>
      <c r="L6" s="38">
        <v>48731</v>
      </c>
      <c r="M6" s="38">
        <v>49096</v>
      </c>
      <c r="N6" s="38">
        <v>49461</v>
      </c>
      <c r="O6" s="38" t="s">
        <v>6</v>
      </c>
    </row>
    <row r="7" spans="1:15" s="86" customFormat="1" ht="15" customHeight="1">
      <c r="A7" s="43" t="s">
        <v>1077</v>
      </c>
      <c r="B7" s="43" t="s">
        <v>82</v>
      </c>
      <c r="C7" s="43" t="s">
        <v>1078</v>
      </c>
      <c r="D7" s="44" t="s">
        <v>1079</v>
      </c>
      <c r="E7" s="117">
        <v>4222800</v>
      </c>
      <c r="F7" s="83">
        <v>4391712</v>
      </c>
      <c r="G7" s="83">
        <v>4567380.4800000004</v>
      </c>
      <c r="H7" s="83">
        <v>4750075.6992000006</v>
      </c>
      <c r="I7" s="83">
        <v>4940078.7271680012</v>
      </c>
      <c r="J7" s="83">
        <v>1900000</v>
      </c>
      <c r="K7" s="83">
        <v>1900000</v>
      </c>
      <c r="L7" s="83">
        <v>1900000</v>
      </c>
      <c r="M7" s="83">
        <v>1900000</v>
      </c>
      <c r="N7" s="83">
        <v>0</v>
      </c>
      <c r="O7" s="83">
        <v>17290154.426368002</v>
      </c>
    </row>
    <row r="8" spans="1:15" s="86" customFormat="1" ht="15" customHeight="1">
      <c r="A8" s="43" t="s">
        <v>1077</v>
      </c>
      <c r="B8" s="43" t="s">
        <v>82</v>
      </c>
      <c r="C8" s="43" t="s">
        <v>1078</v>
      </c>
      <c r="D8" s="44" t="s">
        <v>1078</v>
      </c>
      <c r="E8" s="117">
        <v>2001120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83">
        <v>0</v>
      </c>
      <c r="M8" s="83">
        <v>0</v>
      </c>
      <c r="N8" s="83">
        <v>0</v>
      </c>
      <c r="O8" s="83">
        <v>0</v>
      </c>
    </row>
    <row r="9" spans="1:15" s="86" customFormat="1" ht="15" customHeight="1">
      <c r="A9" s="43" t="s">
        <v>81</v>
      </c>
      <c r="B9" s="43" t="s">
        <v>82</v>
      </c>
      <c r="C9" s="43" t="s">
        <v>83</v>
      </c>
      <c r="D9" s="44" t="s">
        <v>1080</v>
      </c>
      <c r="E9" s="117">
        <v>349422.8015984681</v>
      </c>
      <c r="F9" s="83">
        <v>0</v>
      </c>
      <c r="G9" s="83">
        <v>0</v>
      </c>
      <c r="H9" s="83">
        <v>586774.06000000006</v>
      </c>
      <c r="I9" s="83">
        <v>610245.02</v>
      </c>
      <c r="J9" s="83">
        <v>165000</v>
      </c>
      <c r="K9" s="83">
        <v>165000</v>
      </c>
      <c r="L9" s="83">
        <v>165000</v>
      </c>
      <c r="M9" s="83">
        <v>165000</v>
      </c>
      <c r="N9" s="83">
        <v>0</v>
      </c>
      <c r="O9" s="83">
        <v>1857019.08</v>
      </c>
    </row>
    <row r="10" spans="1:15" s="86" customFormat="1" ht="15" customHeight="1">
      <c r="A10" s="43" t="s">
        <v>81</v>
      </c>
      <c r="B10" s="43" t="s">
        <v>82</v>
      </c>
      <c r="C10" s="43" t="s">
        <v>83</v>
      </c>
      <c r="D10" s="44" t="s">
        <v>1081</v>
      </c>
      <c r="E10" s="117">
        <v>1016936.2053799931</v>
      </c>
      <c r="F10" s="83">
        <v>0</v>
      </c>
      <c r="G10" s="83">
        <v>0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</row>
    <row r="11" spans="1:15" s="86" customFormat="1" ht="15" customHeight="1">
      <c r="A11" s="43" t="s">
        <v>81</v>
      </c>
      <c r="B11" s="43" t="s">
        <v>82</v>
      </c>
      <c r="C11" s="43" t="s">
        <v>83</v>
      </c>
      <c r="D11" s="44" t="s">
        <v>1082</v>
      </c>
      <c r="E11" s="117">
        <v>385166.22751153907</v>
      </c>
      <c r="F11" s="83">
        <v>289652.12660498382</v>
      </c>
      <c r="G11" s="83">
        <v>278917.66732429451</v>
      </c>
      <c r="H11" s="83">
        <v>646796.80000000005</v>
      </c>
      <c r="I11" s="83">
        <v>672668.67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1319465.4700000002</v>
      </c>
    </row>
    <row r="12" spans="1:15" s="86" customFormat="1" ht="15" customHeight="1">
      <c r="A12" s="43" t="s">
        <v>81</v>
      </c>
      <c r="B12" s="43" t="s">
        <v>82</v>
      </c>
      <c r="C12" s="43" t="s">
        <v>83</v>
      </c>
      <c r="D12" s="44" t="s">
        <v>1083</v>
      </c>
      <c r="E12" s="117">
        <v>529829.4375</v>
      </c>
      <c r="F12" s="83">
        <v>180982.65803266893</v>
      </c>
      <c r="G12" s="83">
        <v>71931.617439102309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</row>
    <row r="13" spans="1:15" s="86" customFormat="1" ht="15" customHeight="1">
      <c r="A13" s="43" t="s">
        <v>81</v>
      </c>
      <c r="B13" s="43" t="s">
        <v>82</v>
      </c>
      <c r="C13" s="43" t="s">
        <v>83</v>
      </c>
      <c r="D13" s="44" t="s">
        <v>1084</v>
      </c>
      <c r="E13" s="117">
        <v>53730.127499999995</v>
      </c>
      <c r="F13" s="83">
        <v>317176.18635234743</v>
      </c>
      <c r="G13" s="83">
        <v>307448.92782660329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</row>
    <row r="14" spans="1:15" s="86" customFormat="1" ht="15" customHeight="1">
      <c r="A14" s="43" t="s">
        <v>1085</v>
      </c>
      <c r="B14" s="43" t="s">
        <v>398</v>
      </c>
      <c r="C14" s="43" t="s">
        <v>1086</v>
      </c>
      <c r="D14" s="44" t="s">
        <v>1087</v>
      </c>
      <c r="E14" s="117">
        <v>6600000</v>
      </c>
      <c r="F14" s="83">
        <v>5130000</v>
      </c>
      <c r="G14" s="83">
        <v>3375000</v>
      </c>
      <c r="H14" s="83">
        <v>2500000</v>
      </c>
      <c r="I14" s="83">
        <v>1875000</v>
      </c>
      <c r="J14" s="83">
        <v>1500000</v>
      </c>
      <c r="K14" s="83">
        <v>1500000</v>
      </c>
      <c r="L14" s="83">
        <v>1500000</v>
      </c>
      <c r="M14" s="83">
        <v>1500000</v>
      </c>
      <c r="N14" s="83">
        <v>0</v>
      </c>
      <c r="O14" s="83">
        <v>10375000</v>
      </c>
    </row>
    <row r="15" spans="1:15" s="86" customFormat="1" ht="15" customHeight="1">
      <c r="A15" s="43" t="s">
        <v>1085</v>
      </c>
      <c r="B15" s="43" t="s">
        <v>398</v>
      </c>
      <c r="C15" s="43" t="s">
        <v>1086</v>
      </c>
      <c r="D15" s="44" t="s">
        <v>1088</v>
      </c>
      <c r="E15" s="117">
        <v>3504000</v>
      </c>
      <c r="F15" s="83">
        <v>3000000</v>
      </c>
      <c r="G15" s="83">
        <v>2400000</v>
      </c>
      <c r="H15" s="83">
        <v>2400000</v>
      </c>
      <c r="I15" s="83">
        <v>2400000</v>
      </c>
      <c r="J15" s="83">
        <v>2400000</v>
      </c>
      <c r="K15" s="83">
        <v>2400000</v>
      </c>
      <c r="L15" s="83">
        <v>2400000</v>
      </c>
      <c r="M15" s="83">
        <v>2400000</v>
      </c>
      <c r="N15" s="83">
        <v>0</v>
      </c>
      <c r="O15" s="83">
        <v>14400000</v>
      </c>
    </row>
    <row r="16" spans="1:15" s="86" customFormat="1" ht="15" customHeight="1">
      <c r="A16" s="43" t="s">
        <v>1085</v>
      </c>
      <c r="B16" s="43" t="s">
        <v>398</v>
      </c>
      <c r="C16" s="43" t="s">
        <v>1086</v>
      </c>
      <c r="D16" s="44" t="s">
        <v>1089</v>
      </c>
      <c r="E16" s="117">
        <v>2160000</v>
      </c>
      <c r="F16" s="83">
        <v>1600000</v>
      </c>
      <c r="G16" s="83">
        <v>1200000</v>
      </c>
      <c r="H16" s="83">
        <v>911000</v>
      </c>
      <c r="I16" s="83">
        <v>411000</v>
      </c>
      <c r="J16" s="83">
        <v>205000</v>
      </c>
      <c r="K16" s="83">
        <v>205000</v>
      </c>
      <c r="L16" s="83">
        <v>0</v>
      </c>
      <c r="M16" s="83">
        <v>0</v>
      </c>
      <c r="N16" s="83">
        <v>0</v>
      </c>
      <c r="O16" s="83">
        <v>1732000</v>
      </c>
    </row>
    <row r="17" spans="1:15" s="86" customFormat="1" ht="15" customHeight="1">
      <c r="A17" s="43" t="s">
        <v>1085</v>
      </c>
      <c r="B17" s="43" t="s">
        <v>398</v>
      </c>
      <c r="C17" s="43" t="s">
        <v>1086</v>
      </c>
      <c r="D17" s="44" t="s">
        <v>1090</v>
      </c>
      <c r="E17" s="117">
        <v>1558666.666666666</v>
      </c>
      <c r="F17" s="83">
        <v>1097813.3333333335</v>
      </c>
      <c r="G17" s="83">
        <v>1117725.8666666667</v>
      </c>
      <c r="H17" s="83">
        <v>600000</v>
      </c>
      <c r="I17" s="83">
        <v>600000</v>
      </c>
      <c r="J17" s="83">
        <v>600000</v>
      </c>
      <c r="K17" s="83">
        <v>600000</v>
      </c>
      <c r="L17" s="83">
        <v>600000</v>
      </c>
      <c r="M17" s="83">
        <v>600000</v>
      </c>
      <c r="N17" s="83">
        <v>0</v>
      </c>
      <c r="O17" s="83">
        <v>3600000</v>
      </c>
    </row>
    <row r="18" spans="1:15" s="86" customFormat="1" ht="15" customHeight="1">
      <c r="A18" s="43" t="s">
        <v>196</v>
      </c>
      <c r="B18" s="43" t="s">
        <v>8</v>
      </c>
      <c r="C18" s="43" t="s">
        <v>197</v>
      </c>
      <c r="D18" s="44" t="s">
        <v>1091</v>
      </c>
      <c r="E18" s="117">
        <v>850000</v>
      </c>
      <c r="F18" s="83">
        <v>0</v>
      </c>
      <c r="G18" s="83">
        <v>0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83">
        <v>0</v>
      </c>
    </row>
    <row r="19" spans="1:15" s="86" customFormat="1" ht="15" customHeight="1">
      <c r="A19" s="43" t="s">
        <v>196</v>
      </c>
      <c r="B19" s="43" t="s">
        <v>8</v>
      </c>
      <c r="C19" s="43" t="s">
        <v>197</v>
      </c>
      <c r="D19" s="44" t="s">
        <v>1092</v>
      </c>
      <c r="E19" s="117">
        <v>2000000</v>
      </c>
      <c r="F19" s="83">
        <v>0</v>
      </c>
      <c r="G19" s="83">
        <v>0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</row>
    <row r="20" spans="1:15" s="86" customFormat="1" ht="15" customHeight="1">
      <c r="A20" s="43" t="s">
        <v>196</v>
      </c>
      <c r="B20" s="43" t="s">
        <v>8</v>
      </c>
      <c r="C20" s="43" t="s">
        <v>197</v>
      </c>
      <c r="D20" s="44" t="s">
        <v>1093</v>
      </c>
      <c r="E20" s="117">
        <v>100000</v>
      </c>
      <c r="F20" s="83">
        <v>0</v>
      </c>
      <c r="G20" s="83">
        <v>0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</row>
    <row r="21" spans="1:15" s="86" customFormat="1" ht="15" customHeight="1">
      <c r="A21" s="43" t="s">
        <v>1094</v>
      </c>
      <c r="B21" s="43" t="s">
        <v>398</v>
      </c>
      <c r="C21" s="43" t="s">
        <v>1095</v>
      </c>
      <c r="D21" s="44" t="s">
        <v>1096</v>
      </c>
      <c r="E21" s="117">
        <v>192000</v>
      </c>
      <c r="F21" s="83">
        <v>192000</v>
      </c>
      <c r="G21" s="83">
        <v>192000</v>
      </c>
      <c r="H21" s="83">
        <v>192000</v>
      </c>
      <c r="I21" s="83">
        <v>192000</v>
      </c>
      <c r="J21" s="83">
        <v>192000</v>
      </c>
      <c r="K21" s="83">
        <v>192000</v>
      </c>
      <c r="L21" s="83">
        <v>192000</v>
      </c>
      <c r="M21" s="83">
        <v>192000</v>
      </c>
      <c r="N21" s="83">
        <v>0</v>
      </c>
      <c r="O21" s="83">
        <v>1152000</v>
      </c>
    </row>
    <row r="22" spans="1:15" s="86" customFormat="1" ht="15" customHeight="1">
      <c r="A22" s="43" t="s">
        <v>60</v>
      </c>
      <c r="B22" s="43" t="s">
        <v>61</v>
      </c>
      <c r="C22" s="43" t="s">
        <v>62</v>
      </c>
      <c r="D22" s="44" t="s">
        <v>1097</v>
      </c>
      <c r="E22" s="119"/>
      <c r="F22" s="120"/>
      <c r="G22" s="120"/>
      <c r="H22" s="120"/>
      <c r="I22" s="120"/>
      <c r="J22" s="120"/>
      <c r="K22" s="120"/>
      <c r="L22" s="120"/>
      <c r="M22" s="120"/>
      <c r="N22" s="120"/>
      <c r="O22" s="120"/>
    </row>
    <row r="23" spans="1:15" s="86" customFormat="1" ht="15" customHeight="1">
      <c r="A23" s="43" t="s">
        <v>60</v>
      </c>
      <c r="B23" s="43" t="s">
        <v>61</v>
      </c>
      <c r="C23" s="43" t="s">
        <v>62</v>
      </c>
      <c r="D23" s="44" t="s">
        <v>1098</v>
      </c>
      <c r="E23" s="119"/>
      <c r="F23" s="120"/>
      <c r="G23" s="120"/>
      <c r="H23" s="120"/>
      <c r="I23" s="120"/>
      <c r="J23" s="120"/>
      <c r="K23" s="120"/>
      <c r="L23" s="120"/>
      <c r="M23" s="120"/>
      <c r="N23" s="120"/>
      <c r="O23" s="120"/>
    </row>
    <row r="24" spans="1:15" s="86" customFormat="1" ht="15" customHeight="1">
      <c r="A24" s="43" t="s">
        <v>60</v>
      </c>
      <c r="B24" s="43" t="s">
        <v>61</v>
      </c>
      <c r="C24" s="43" t="s">
        <v>62</v>
      </c>
      <c r="D24" s="44" t="s">
        <v>1099</v>
      </c>
      <c r="E24" s="119"/>
      <c r="F24" s="120"/>
      <c r="G24" s="120"/>
      <c r="H24" s="120"/>
      <c r="I24" s="120"/>
      <c r="J24" s="120"/>
      <c r="K24" s="120"/>
      <c r="L24" s="120"/>
      <c r="M24" s="120"/>
      <c r="N24" s="120"/>
      <c r="O24" s="120"/>
    </row>
    <row r="25" spans="1:15" s="86" customFormat="1" ht="15" customHeight="1">
      <c r="A25" s="43" t="s">
        <v>60</v>
      </c>
      <c r="B25" s="43" t="s">
        <v>61</v>
      </c>
      <c r="C25" s="43" t="s">
        <v>62</v>
      </c>
      <c r="D25" s="44" t="s">
        <v>1100</v>
      </c>
      <c r="E25" s="119"/>
      <c r="F25" s="120"/>
      <c r="G25" s="120"/>
      <c r="H25" s="120"/>
      <c r="I25" s="120"/>
      <c r="J25" s="120"/>
      <c r="K25" s="120"/>
      <c r="L25" s="120"/>
      <c r="M25" s="120"/>
      <c r="N25" s="120"/>
      <c r="O25" s="120"/>
    </row>
    <row r="26" spans="1:15" s="86" customFormat="1" ht="15" customHeight="1">
      <c r="A26" s="43" t="s">
        <v>60</v>
      </c>
      <c r="B26" s="43" t="s">
        <v>61</v>
      </c>
      <c r="C26" s="43" t="s">
        <v>62</v>
      </c>
      <c r="D26" s="44" t="s">
        <v>1101</v>
      </c>
      <c r="E26" s="119"/>
      <c r="F26" s="120"/>
      <c r="G26" s="120"/>
      <c r="H26" s="120"/>
      <c r="I26" s="120"/>
      <c r="J26" s="120"/>
      <c r="K26" s="120"/>
      <c r="L26" s="120"/>
      <c r="M26" s="120"/>
      <c r="N26" s="120"/>
      <c r="O26" s="120"/>
    </row>
    <row r="27" spans="1:15" s="86" customFormat="1" ht="15" customHeight="1">
      <c r="A27" s="43" t="s">
        <v>1102</v>
      </c>
      <c r="B27" s="43" t="s">
        <v>61</v>
      </c>
      <c r="C27" s="43" t="s">
        <v>1103</v>
      </c>
      <c r="D27" s="44" t="s">
        <v>1104</v>
      </c>
      <c r="E27" s="117">
        <v>6090000</v>
      </c>
      <c r="F27" s="83">
        <v>4030000</v>
      </c>
      <c r="G27" s="83">
        <v>1900000</v>
      </c>
      <c r="H27" s="83">
        <v>4000000</v>
      </c>
      <c r="I27" s="83">
        <v>4000000</v>
      </c>
      <c r="J27" s="83">
        <v>3954000</v>
      </c>
      <c r="K27" s="83">
        <v>4000000</v>
      </c>
      <c r="L27" s="83">
        <v>4000000</v>
      </c>
      <c r="M27" s="83">
        <v>3954000</v>
      </c>
      <c r="N27" s="83">
        <v>0</v>
      </c>
      <c r="O27" s="83">
        <v>23908000</v>
      </c>
    </row>
    <row r="28" spans="1:15" s="86" customFormat="1" ht="15" customHeight="1">
      <c r="A28" s="43" t="s">
        <v>64</v>
      </c>
      <c r="B28" s="43" t="s">
        <v>61</v>
      </c>
      <c r="C28" s="43" t="s">
        <v>65</v>
      </c>
      <c r="D28" s="44" t="s">
        <v>1105</v>
      </c>
      <c r="E28" s="117">
        <v>50000</v>
      </c>
      <c r="F28" s="83">
        <v>50000</v>
      </c>
      <c r="G28" s="83">
        <v>50000</v>
      </c>
      <c r="H28" s="83">
        <v>50000</v>
      </c>
      <c r="I28" s="83">
        <v>50000</v>
      </c>
      <c r="J28" s="83">
        <v>0</v>
      </c>
      <c r="K28" s="83">
        <v>0</v>
      </c>
      <c r="L28" s="83">
        <v>0</v>
      </c>
      <c r="M28" s="83">
        <v>0</v>
      </c>
      <c r="N28" s="83">
        <v>0</v>
      </c>
      <c r="O28" s="83">
        <v>100000</v>
      </c>
    </row>
    <row r="29" spans="1:15" s="86" customFormat="1" ht="15" customHeight="1">
      <c r="A29" s="43" t="s">
        <v>64</v>
      </c>
      <c r="B29" s="43" t="s">
        <v>61</v>
      </c>
      <c r="C29" s="43" t="s">
        <v>65</v>
      </c>
      <c r="D29" s="44" t="s">
        <v>1106</v>
      </c>
      <c r="E29" s="117">
        <v>100000</v>
      </c>
      <c r="F29" s="83">
        <v>100000</v>
      </c>
      <c r="G29" s="83">
        <v>100000</v>
      </c>
      <c r="H29" s="83">
        <v>400000</v>
      </c>
      <c r="I29" s="83">
        <v>400000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800000</v>
      </c>
    </row>
    <row r="30" spans="1:15" s="86" customFormat="1" ht="15" customHeight="1">
      <c r="A30" s="43" t="s">
        <v>64</v>
      </c>
      <c r="B30" s="43" t="s">
        <v>61</v>
      </c>
      <c r="C30" s="43" t="s">
        <v>65</v>
      </c>
      <c r="D30" s="44" t="s">
        <v>1107</v>
      </c>
      <c r="E30" s="117">
        <v>0</v>
      </c>
      <c r="F30" s="83">
        <v>137340.44444444444</v>
      </c>
      <c r="G30" s="83">
        <v>141034.06222222222</v>
      </c>
      <c r="H30" s="83">
        <v>45000</v>
      </c>
      <c r="I30" s="83">
        <v>45000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90000</v>
      </c>
    </row>
    <row r="31" spans="1:15" s="86" customFormat="1" ht="15" customHeight="1">
      <c r="A31" s="43" t="s">
        <v>64</v>
      </c>
      <c r="B31" s="43" t="s">
        <v>61</v>
      </c>
      <c r="C31" s="43" t="s">
        <v>65</v>
      </c>
      <c r="D31" s="44" t="s">
        <v>1108</v>
      </c>
      <c r="E31" s="117">
        <v>80000.000040000014</v>
      </c>
      <c r="F31" s="83">
        <v>60000</v>
      </c>
      <c r="G31" s="83">
        <v>30000</v>
      </c>
      <c r="H31" s="83">
        <v>30000</v>
      </c>
      <c r="I31" s="83">
        <v>30000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60000</v>
      </c>
    </row>
    <row r="32" spans="1:15" s="86" customFormat="1" ht="15" customHeight="1">
      <c r="A32" s="43" t="s">
        <v>64</v>
      </c>
      <c r="B32" s="43" t="s">
        <v>61</v>
      </c>
      <c r="C32" s="43" t="s">
        <v>65</v>
      </c>
      <c r="D32" s="44" t="s">
        <v>1109</v>
      </c>
      <c r="E32" s="117">
        <v>350000.00400000013</v>
      </c>
      <c r="F32" s="83">
        <v>200000</v>
      </c>
      <c r="G32" s="83">
        <v>100000</v>
      </c>
      <c r="H32" s="83">
        <v>100000</v>
      </c>
      <c r="I32" s="83">
        <v>100000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200000</v>
      </c>
    </row>
    <row r="33" spans="1:15" s="86" customFormat="1" ht="15" customHeight="1">
      <c r="A33" s="43" t="s">
        <v>64</v>
      </c>
      <c r="B33" s="43" t="s">
        <v>61</v>
      </c>
      <c r="C33" s="43" t="s">
        <v>65</v>
      </c>
      <c r="D33" s="44" t="s">
        <v>1110</v>
      </c>
      <c r="E33" s="117">
        <v>352548.88888888876</v>
      </c>
      <c r="F33" s="83">
        <v>310646.22222222225</v>
      </c>
      <c r="G33" s="83">
        <v>319072.07111111109</v>
      </c>
      <c r="H33" s="83">
        <v>100000</v>
      </c>
      <c r="I33" s="83">
        <v>100000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200000</v>
      </c>
    </row>
    <row r="34" spans="1:15" s="86" customFormat="1" ht="15" customHeight="1">
      <c r="A34" s="43" t="s">
        <v>64</v>
      </c>
      <c r="B34" s="43" t="s">
        <v>61</v>
      </c>
      <c r="C34" s="43" t="s">
        <v>65</v>
      </c>
      <c r="D34" s="44" t="s">
        <v>1111</v>
      </c>
      <c r="E34" s="117">
        <v>810000</v>
      </c>
      <c r="F34" s="83">
        <v>410000</v>
      </c>
      <c r="G34" s="83">
        <v>410000</v>
      </c>
      <c r="H34" s="83">
        <v>400000</v>
      </c>
      <c r="I34" s="83">
        <v>400000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800000</v>
      </c>
    </row>
    <row r="35" spans="1:15" s="86" customFormat="1" ht="15" customHeight="1">
      <c r="A35" s="43" t="s">
        <v>64</v>
      </c>
      <c r="B35" s="43" t="s">
        <v>61</v>
      </c>
      <c r="C35" s="43" t="s">
        <v>65</v>
      </c>
      <c r="D35" s="44" t="s">
        <v>1112</v>
      </c>
      <c r="E35" s="117">
        <v>337788.88888888888</v>
      </c>
      <c r="F35" s="83">
        <v>341340.44444444444</v>
      </c>
      <c r="G35" s="83">
        <v>345034.06222222222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</row>
    <row r="36" spans="1:15" s="86" customFormat="1" ht="15" customHeight="1">
      <c r="A36" s="43" t="s">
        <v>64</v>
      </c>
      <c r="B36" s="43" t="s">
        <v>61</v>
      </c>
      <c r="C36" s="43" t="s">
        <v>65</v>
      </c>
      <c r="D36" s="44" t="s">
        <v>1113</v>
      </c>
      <c r="E36" s="117">
        <v>94244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</row>
    <row r="37" spans="1:15" s="86" customFormat="1" ht="15" customHeight="1">
      <c r="A37" s="43" t="s">
        <v>64</v>
      </c>
      <c r="B37" s="43" t="s">
        <v>61</v>
      </c>
      <c r="C37" s="43" t="s">
        <v>65</v>
      </c>
      <c r="D37" s="44" t="s">
        <v>1114</v>
      </c>
      <c r="E37" s="117">
        <v>300000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</row>
    <row r="38" spans="1:15" s="86" customFormat="1" ht="15" customHeight="1">
      <c r="A38" s="43" t="s">
        <v>64</v>
      </c>
      <c r="B38" s="43" t="s">
        <v>61</v>
      </c>
      <c r="C38" s="43" t="s">
        <v>65</v>
      </c>
      <c r="D38" s="44" t="s">
        <v>1115</v>
      </c>
      <c r="E38" s="117">
        <v>2771972.1648888839</v>
      </c>
      <c r="F38" s="83">
        <v>1315401.1144444444</v>
      </c>
      <c r="G38" s="83">
        <v>1340085.1522222222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</row>
    <row r="39" spans="1:15" s="86" customFormat="1" ht="15" customHeight="1">
      <c r="A39" s="43" t="s">
        <v>64</v>
      </c>
      <c r="B39" s="43" t="s">
        <v>61</v>
      </c>
      <c r="C39" s="43" t="s">
        <v>65</v>
      </c>
      <c r="D39" s="44" t="s">
        <v>1116</v>
      </c>
      <c r="E39" s="117">
        <v>200000.00000000003</v>
      </c>
      <c r="F39" s="83">
        <v>200000</v>
      </c>
      <c r="G39" s="83">
        <v>200000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</row>
    <row r="40" spans="1:15" s="86" customFormat="1" ht="15" customHeight="1">
      <c r="A40" s="43" t="s">
        <v>64</v>
      </c>
      <c r="B40" s="43" t="s">
        <v>61</v>
      </c>
      <c r="C40" s="43" t="s">
        <v>65</v>
      </c>
      <c r="D40" s="44" t="s">
        <v>1117</v>
      </c>
      <c r="E40" s="117">
        <v>0</v>
      </c>
      <c r="F40" s="83">
        <v>230851.11111111109</v>
      </c>
      <c r="G40" s="83">
        <v>440085.15222222218</v>
      </c>
      <c r="H40" s="83">
        <v>200000</v>
      </c>
      <c r="I40" s="83">
        <v>200000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400000</v>
      </c>
    </row>
    <row r="41" spans="1:15" s="86" customFormat="1" ht="15" customHeight="1">
      <c r="A41" s="43" t="s">
        <v>64</v>
      </c>
      <c r="B41" s="43" t="s">
        <v>61</v>
      </c>
      <c r="C41" s="43" t="s">
        <v>65</v>
      </c>
      <c r="D41" s="44" t="s">
        <v>1118</v>
      </c>
      <c r="E41" s="117">
        <v>0</v>
      </c>
      <c r="F41" s="83">
        <v>118305.77777777778</v>
      </c>
      <c r="G41" s="83">
        <v>323038.00888888887</v>
      </c>
      <c r="H41" s="83">
        <v>200000</v>
      </c>
      <c r="I41" s="83">
        <v>200000</v>
      </c>
      <c r="J41" s="83">
        <v>0</v>
      </c>
      <c r="K41" s="83">
        <v>0</v>
      </c>
      <c r="L41" s="83">
        <v>0</v>
      </c>
      <c r="M41" s="83">
        <v>0</v>
      </c>
      <c r="N41" s="83">
        <v>0</v>
      </c>
      <c r="O41" s="83">
        <v>400000</v>
      </c>
    </row>
    <row r="42" spans="1:15" s="86" customFormat="1" ht="15" customHeight="1">
      <c r="A42" s="43" t="s">
        <v>64</v>
      </c>
      <c r="B42" s="43" t="s">
        <v>61</v>
      </c>
      <c r="C42" s="43" t="s">
        <v>65</v>
      </c>
      <c r="D42" s="44" t="s">
        <v>1119</v>
      </c>
      <c r="E42" s="117">
        <v>0</v>
      </c>
      <c r="F42" s="83">
        <v>100000</v>
      </c>
      <c r="G42" s="83">
        <v>200000</v>
      </c>
      <c r="H42" s="83">
        <v>100000</v>
      </c>
      <c r="I42" s="83">
        <v>300000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400000</v>
      </c>
    </row>
    <row r="43" spans="1:15" s="86" customFormat="1" ht="15" customHeight="1">
      <c r="A43" s="43" t="s">
        <v>64</v>
      </c>
      <c r="B43" s="43" t="s">
        <v>61</v>
      </c>
      <c r="C43" s="43" t="s">
        <v>65</v>
      </c>
      <c r="D43" s="44" t="s">
        <v>1120</v>
      </c>
      <c r="E43" s="117">
        <v>0</v>
      </c>
      <c r="F43" s="83">
        <v>0</v>
      </c>
      <c r="G43" s="83">
        <v>0</v>
      </c>
      <c r="H43" s="83">
        <v>200000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200000</v>
      </c>
    </row>
    <row r="44" spans="1:15" s="86" customFormat="1" ht="15" customHeight="1">
      <c r="A44" s="43" t="s">
        <v>64</v>
      </c>
      <c r="B44" s="43" t="s">
        <v>61</v>
      </c>
      <c r="C44" s="43" t="s">
        <v>65</v>
      </c>
      <c r="D44" s="44" t="s">
        <v>1121</v>
      </c>
      <c r="E44" s="117">
        <v>0</v>
      </c>
      <c r="F44" s="83">
        <v>0</v>
      </c>
      <c r="G44" s="83">
        <v>0</v>
      </c>
      <c r="H44" s="83">
        <v>150000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150000</v>
      </c>
    </row>
    <row r="45" spans="1:15" s="86" customFormat="1" ht="15" customHeight="1">
      <c r="A45" s="43" t="s">
        <v>64</v>
      </c>
      <c r="B45" s="43" t="s">
        <v>61</v>
      </c>
      <c r="C45" s="43" t="s">
        <v>65</v>
      </c>
      <c r="D45" s="44" t="s">
        <v>1122</v>
      </c>
      <c r="E45" s="117">
        <v>2500000.0000000005</v>
      </c>
      <c r="F45" s="83">
        <v>3640000</v>
      </c>
      <c r="G45" s="83">
        <v>2940000</v>
      </c>
      <c r="H45" s="83">
        <v>3360000</v>
      </c>
      <c r="I45" s="83">
        <v>3640000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7000000</v>
      </c>
    </row>
    <row r="46" spans="1:15" s="86" customFormat="1" ht="15" customHeight="1">
      <c r="A46" s="43" t="s">
        <v>64</v>
      </c>
      <c r="B46" s="43" t="s">
        <v>61</v>
      </c>
      <c r="C46" s="43" t="s">
        <v>65</v>
      </c>
      <c r="D46" s="44" t="s">
        <v>1123</v>
      </c>
      <c r="E46" s="117">
        <v>0</v>
      </c>
      <c r="F46" s="83">
        <v>9000000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</row>
    <row r="47" spans="1:15" s="86" customFormat="1" ht="15" customHeight="1">
      <c r="A47" s="43" t="s">
        <v>64</v>
      </c>
      <c r="B47" s="43" t="s">
        <v>61</v>
      </c>
      <c r="C47" s="43" t="s">
        <v>65</v>
      </c>
      <c r="D47" s="44" t="s">
        <v>1124</v>
      </c>
      <c r="E47" s="117">
        <v>60000</v>
      </c>
      <c r="F47" s="83">
        <v>25000</v>
      </c>
      <c r="G47" s="83">
        <v>25000</v>
      </c>
      <c r="H47" s="83">
        <v>25000</v>
      </c>
      <c r="I47" s="83">
        <v>25000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50000</v>
      </c>
    </row>
    <row r="48" spans="1:15" s="86" customFormat="1" ht="15" customHeight="1">
      <c r="A48" s="43" t="s">
        <v>64</v>
      </c>
      <c r="B48" s="43" t="s">
        <v>61</v>
      </c>
      <c r="C48" s="43" t="s">
        <v>65</v>
      </c>
      <c r="D48" s="44" t="s">
        <v>1125</v>
      </c>
      <c r="E48" s="117">
        <v>1221972.2222222225</v>
      </c>
      <c r="F48" s="83">
        <v>230851.11111111109</v>
      </c>
      <c r="G48" s="83">
        <v>240085.15555555554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3">
        <v>0</v>
      </c>
    </row>
    <row r="49" spans="1:15" s="86" customFormat="1" ht="15" customHeight="1">
      <c r="A49" s="43" t="s">
        <v>64</v>
      </c>
      <c r="B49" s="43" t="s">
        <v>61</v>
      </c>
      <c r="C49" s="43" t="s">
        <v>65</v>
      </c>
      <c r="D49" s="44" t="s">
        <v>1126</v>
      </c>
      <c r="E49" s="117">
        <v>976429.62999999977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83">
        <v>0</v>
      </c>
    </row>
    <row r="50" spans="1:15" s="86" customFormat="1" ht="15" customHeight="1">
      <c r="A50" s="43" t="s">
        <v>64</v>
      </c>
      <c r="B50" s="43" t="s">
        <v>61</v>
      </c>
      <c r="C50" s="43" t="s">
        <v>65</v>
      </c>
      <c r="D50" s="44" t="s">
        <v>1127</v>
      </c>
      <c r="E50" s="117">
        <v>750000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O50" s="83">
        <v>0</v>
      </c>
    </row>
    <row r="51" spans="1:15" s="86" customFormat="1" ht="15" customHeight="1">
      <c r="A51" s="43" t="s">
        <v>64</v>
      </c>
      <c r="B51" s="43" t="s">
        <v>61</v>
      </c>
      <c r="C51" s="43" t="s">
        <v>65</v>
      </c>
      <c r="D51" s="44" t="s">
        <v>1128</v>
      </c>
      <c r="E51" s="117">
        <v>588788.92888888891</v>
      </c>
      <c r="F51" s="83">
        <v>1342340.4444444445</v>
      </c>
      <c r="G51" s="83">
        <v>219072.07111111109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O51" s="83">
        <v>0</v>
      </c>
    </row>
    <row r="52" spans="1:15" s="86" customFormat="1" ht="15" customHeight="1">
      <c r="A52" s="43" t="s">
        <v>1129</v>
      </c>
      <c r="B52" s="43" t="s">
        <v>61</v>
      </c>
      <c r="C52" s="43" t="s">
        <v>1130</v>
      </c>
      <c r="D52" s="44" t="s">
        <v>1131</v>
      </c>
      <c r="E52" s="117">
        <v>1721972.2208888896</v>
      </c>
      <c r="F52" s="83">
        <v>980851.11444444442</v>
      </c>
      <c r="G52" s="83">
        <v>690085.15222222218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0</v>
      </c>
    </row>
    <row r="53" spans="1:15" s="86" customFormat="1" ht="15" customHeight="1">
      <c r="A53" s="43" t="s">
        <v>1129</v>
      </c>
      <c r="B53" s="43" t="s">
        <v>61</v>
      </c>
      <c r="C53" s="43" t="s">
        <v>1130</v>
      </c>
      <c r="D53" s="44" t="s">
        <v>1132</v>
      </c>
      <c r="E53" s="117">
        <v>374972.20888888894</v>
      </c>
      <c r="F53" s="83">
        <v>230851.11111111109</v>
      </c>
      <c r="G53" s="83">
        <v>240085.15555555554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83">
        <v>0</v>
      </c>
    </row>
    <row r="54" spans="1:15" s="86" customFormat="1" ht="15" customHeight="1">
      <c r="A54" s="43" t="s">
        <v>1129</v>
      </c>
      <c r="B54" s="43" t="s">
        <v>61</v>
      </c>
      <c r="C54" s="43" t="s">
        <v>1130</v>
      </c>
      <c r="D54" s="44" t="s">
        <v>1133</v>
      </c>
      <c r="E54" s="117">
        <v>971972.20888888871</v>
      </c>
      <c r="F54" s="83">
        <v>943351.11444444442</v>
      </c>
      <c r="G54" s="83">
        <v>952585.16222222219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83">
        <v>0</v>
      </c>
    </row>
    <row r="55" spans="1:15" s="86" customFormat="1" ht="15" customHeight="1">
      <c r="A55" s="43" t="s">
        <v>1129</v>
      </c>
      <c r="B55" s="43" t="s">
        <v>61</v>
      </c>
      <c r="C55" s="43" t="s">
        <v>1130</v>
      </c>
      <c r="D55" s="44" t="s">
        <v>1134</v>
      </c>
      <c r="E55" s="117">
        <v>3221972.2208888899</v>
      </c>
      <c r="F55" s="83">
        <v>2230851.1144444444</v>
      </c>
      <c r="G55" s="83">
        <v>240085.15555555554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O55" s="83">
        <v>0</v>
      </c>
    </row>
    <row r="56" spans="1:15" s="86" customFormat="1" ht="15" customHeight="1">
      <c r="A56" s="43" t="s">
        <v>1129</v>
      </c>
      <c r="B56" s="43" t="s">
        <v>61</v>
      </c>
      <c r="C56" s="43" t="s">
        <v>1130</v>
      </c>
      <c r="D56" s="44" t="s">
        <v>1135</v>
      </c>
      <c r="E56" s="117">
        <v>360000</v>
      </c>
      <c r="F56" s="83">
        <v>270000</v>
      </c>
      <c r="G56" s="83">
        <v>450000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83">
        <v>0</v>
      </c>
    </row>
    <row r="57" spans="1:15" s="86" customFormat="1" ht="15" customHeight="1">
      <c r="A57" s="43" t="s">
        <v>1129</v>
      </c>
      <c r="B57" s="43" t="s">
        <v>61</v>
      </c>
      <c r="C57" s="43" t="s">
        <v>1130</v>
      </c>
      <c r="D57" s="44" t="s">
        <v>1136</v>
      </c>
      <c r="E57" s="117">
        <v>540000</v>
      </c>
      <c r="F57" s="83">
        <v>450000</v>
      </c>
      <c r="G57" s="83">
        <v>450000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</row>
    <row r="58" spans="1:15" s="86" customFormat="1" ht="15" customHeight="1">
      <c r="A58" s="43" t="s">
        <v>1129</v>
      </c>
      <c r="B58" s="43" t="s">
        <v>61</v>
      </c>
      <c r="C58" s="43" t="s">
        <v>1130</v>
      </c>
      <c r="D58" s="44" t="s">
        <v>1137</v>
      </c>
      <c r="E58" s="117">
        <v>200000.03999999992</v>
      </c>
      <c r="F58" s="83">
        <v>400000</v>
      </c>
      <c r="G58" s="83">
        <v>200000</v>
      </c>
      <c r="H58" s="83">
        <v>0</v>
      </c>
      <c r="I58" s="83">
        <v>0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O58" s="83">
        <v>0</v>
      </c>
    </row>
    <row r="59" spans="1:15" s="86" customFormat="1" ht="15" customHeight="1">
      <c r="A59" s="43" t="s">
        <v>1138</v>
      </c>
      <c r="B59" s="43" t="s">
        <v>82</v>
      </c>
      <c r="C59" s="43" t="s">
        <v>1139</v>
      </c>
      <c r="D59" s="44" t="s">
        <v>1140</v>
      </c>
      <c r="E59" s="117">
        <v>474999.99999999994</v>
      </c>
      <c r="F59" s="83">
        <v>50000</v>
      </c>
      <c r="G59" s="83">
        <v>50000</v>
      </c>
      <c r="H59" s="83">
        <v>50000</v>
      </c>
      <c r="I59" s="83">
        <v>50000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100000</v>
      </c>
    </row>
    <row r="60" spans="1:15" s="86" customFormat="1" ht="15" customHeight="1">
      <c r="A60" s="43" t="s">
        <v>1141</v>
      </c>
      <c r="B60" s="43" t="s">
        <v>61</v>
      </c>
      <c r="C60" s="43" t="s">
        <v>1142</v>
      </c>
      <c r="D60" s="44" t="s">
        <v>1143</v>
      </c>
      <c r="E60" s="117">
        <v>0</v>
      </c>
      <c r="F60" s="83">
        <v>525918.78787878784</v>
      </c>
      <c r="G60" s="83">
        <v>530955.53939393943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</row>
    <row r="61" spans="1:15" s="86" customFormat="1" ht="15" customHeight="1">
      <c r="A61" s="43" t="s">
        <v>1141</v>
      </c>
      <c r="B61" s="43" t="s">
        <v>61</v>
      </c>
      <c r="C61" s="43" t="s">
        <v>1142</v>
      </c>
      <c r="D61" s="44" t="s">
        <v>1144</v>
      </c>
      <c r="E61" s="117">
        <v>621075.75757575757</v>
      </c>
      <c r="F61" s="83">
        <v>621075.75757575757</v>
      </c>
      <c r="G61" s="83">
        <v>125918.78787878787</v>
      </c>
      <c r="H61" s="83">
        <v>130955.5393939394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130955.5393939394</v>
      </c>
    </row>
    <row r="62" spans="1:15" s="86" customFormat="1" ht="15" customHeight="1">
      <c r="A62" s="43" t="s">
        <v>1141</v>
      </c>
      <c r="B62" s="43" t="s">
        <v>61</v>
      </c>
      <c r="C62" s="43" t="s">
        <v>1142</v>
      </c>
      <c r="D62" s="44" t="s">
        <v>1145</v>
      </c>
      <c r="E62" s="117">
        <v>0</v>
      </c>
      <c r="F62" s="83">
        <v>1046075.7575757577</v>
      </c>
      <c r="G62" s="83">
        <v>625918.78787878784</v>
      </c>
      <c r="H62" s="83">
        <v>530955.53939393943</v>
      </c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530955.53939393943</v>
      </c>
    </row>
    <row r="63" spans="1:15" s="86" customFormat="1" ht="15" customHeight="1">
      <c r="A63" s="43" t="s">
        <v>1141</v>
      </c>
      <c r="B63" s="43" t="s">
        <v>61</v>
      </c>
      <c r="C63" s="43" t="s">
        <v>1142</v>
      </c>
      <c r="D63" s="44" t="s">
        <v>1146</v>
      </c>
      <c r="E63" s="117">
        <v>301075.75757575757</v>
      </c>
      <c r="F63" s="83">
        <v>140918.78787878787</v>
      </c>
      <c r="G63" s="83">
        <v>130955.5393939394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</row>
    <row r="64" spans="1:15" s="86" customFormat="1" ht="15" customHeight="1">
      <c r="A64" s="43" t="s">
        <v>1141</v>
      </c>
      <c r="B64" s="43" t="s">
        <v>61</v>
      </c>
      <c r="C64" s="43" t="s">
        <v>1142</v>
      </c>
      <c r="D64" s="44" t="s">
        <v>1147</v>
      </c>
      <c r="E64" s="117">
        <v>271075.75757575763</v>
      </c>
      <c r="F64" s="83">
        <v>175918.78787878787</v>
      </c>
      <c r="G64" s="83">
        <v>180955.5393939394</v>
      </c>
      <c r="H64" s="83">
        <v>50000</v>
      </c>
      <c r="I64" s="83">
        <v>50000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83">
        <v>100000</v>
      </c>
    </row>
    <row r="65" spans="1:15" s="86" customFormat="1" ht="15" customHeight="1">
      <c r="A65" s="43" t="s">
        <v>1141</v>
      </c>
      <c r="B65" s="43" t="s">
        <v>61</v>
      </c>
      <c r="C65" s="43" t="s">
        <v>1142</v>
      </c>
      <c r="D65" s="44" t="s">
        <v>1148</v>
      </c>
      <c r="E65" s="117">
        <v>1000000.0000000001</v>
      </c>
      <c r="F65" s="83">
        <v>1846994.7878787878</v>
      </c>
      <c r="G65" s="83">
        <v>630955.53939393943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</row>
    <row r="66" spans="1:15" s="86" customFormat="1" ht="15" customHeight="1">
      <c r="A66" s="43" t="s">
        <v>1141</v>
      </c>
      <c r="B66" s="43" t="s">
        <v>61</v>
      </c>
      <c r="C66" s="43" t="s">
        <v>1142</v>
      </c>
      <c r="D66" s="44" t="s">
        <v>1149</v>
      </c>
      <c r="E66" s="117">
        <v>500000.00000000006</v>
      </c>
      <c r="F66" s="83">
        <v>2146994.5454545473</v>
      </c>
      <c r="G66" s="83">
        <v>1130955.5393939393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>
        <v>0</v>
      </c>
    </row>
    <row r="67" spans="1:15" s="86" customFormat="1" ht="15" customHeight="1">
      <c r="A67" s="43" t="s">
        <v>1141</v>
      </c>
      <c r="B67" s="43" t="s">
        <v>61</v>
      </c>
      <c r="C67" s="43" t="s">
        <v>1142</v>
      </c>
      <c r="D67" s="44" t="s">
        <v>1150</v>
      </c>
      <c r="E67" s="117">
        <v>1000000.0000000001</v>
      </c>
      <c r="F67" s="83">
        <v>6121075.7575757997</v>
      </c>
      <c r="G67" s="83">
        <v>10125918.787878787</v>
      </c>
      <c r="H67" s="83">
        <v>40130955.539393939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83">
        <v>40130955.539393939</v>
      </c>
    </row>
    <row r="68" spans="1:15" s="86" customFormat="1" ht="15" customHeight="1">
      <c r="A68" s="43" t="s">
        <v>120</v>
      </c>
      <c r="B68" s="43" t="s">
        <v>82</v>
      </c>
      <c r="C68" s="43" t="s">
        <v>121</v>
      </c>
      <c r="D68" s="44" t="s">
        <v>1151</v>
      </c>
      <c r="E68" s="117">
        <v>2000000.0000000002</v>
      </c>
      <c r="F68" s="83">
        <v>0</v>
      </c>
      <c r="G68" s="83">
        <v>0</v>
      </c>
      <c r="H68" s="83">
        <v>0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3">
        <v>0</v>
      </c>
      <c r="O68" s="83">
        <v>0</v>
      </c>
    </row>
    <row r="69" spans="1:15" s="86" customFormat="1" ht="15" customHeight="1">
      <c r="A69" s="43" t="s">
        <v>120</v>
      </c>
      <c r="B69" s="43" t="s">
        <v>82</v>
      </c>
      <c r="C69" s="43" t="s">
        <v>121</v>
      </c>
      <c r="D69" s="44" t="s">
        <v>1152</v>
      </c>
      <c r="E69" s="117">
        <v>3325530.6766539458</v>
      </c>
      <c r="F69" s="83">
        <v>3704800.7992649758</v>
      </c>
      <c r="G69" s="83">
        <v>4127325.920819548</v>
      </c>
      <c r="H69" s="83">
        <v>4598039.1874371758</v>
      </c>
      <c r="I69" s="83">
        <v>5122436.3606860116</v>
      </c>
      <c r="J69" s="83">
        <v>5706639.982749532</v>
      </c>
      <c r="K69" s="83">
        <v>6357470.8595021507</v>
      </c>
      <c r="L69" s="83">
        <v>7082527.6960866526</v>
      </c>
      <c r="M69" s="83">
        <v>7890275.8147699442</v>
      </c>
      <c r="N69" s="83">
        <v>8790145.9908928275</v>
      </c>
      <c r="O69" s="83">
        <v>45547535.892124295</v>
      </c>
    </row>
    <row r="70" spans="1:15" s="86" customFormat="1" ht="15" customHeight="1">
      <c r="A70" s="43" t="s">
        <v>120</v>
      </c>
      <c r="B70" s="43" t="s">
        <v>82</v>
      </c>
      <c r="C70" s="43" t="s">
        <v>121</v>
      </c>
      <c r="D70" s="44" t="s">
        <v>1153</v>
      </c>
      <c r="E70" s="117">
        <v>549999.99999999988</v>
      </c>
      <c r="F70" s="83">
        <v>0</v>
      </c>
      <c r="G70" s="83">
        <v>0</v>
      </c>
      <c r="H70" s="83">
        <v>0</v>
      </c>
      <c r="I70" s="83">
        <v>0</v>
      </c>
      <c r="J70" s="83">
        <v>0</v>
      </c>
      <c r="K70" s="83">
        <v>0</v>
      </c>
      <c r="L70" s="83">
        <v>0</v>
      </c>
      <c r="M70" s="83">
        <v>0</v>
      </c>
      <c r="N70" s="83">
        <v>0</v>
      </c>
      <c r="O70" s="83">
        <v>0</v>
      </c>
    </row>
    <row r="71" spans="1:15" s="86" customFormat="1" ht="15" customHeight="1">
      <c r="A71" s="43" t="s">
        <v>120</v>
      </c>
      <c r="B71" s="43" t="s">
        <v>82</v>
      </c>
      <c r="C71" s="43" t="s">
        <v>121</v>
      </c>
      <c r="D71" s="44" t="s">
        <v>1154</v>
      </c>
      <c r="E71" s="117">
        <v>2500000</v>
      </c>
      <c r="F71" s="83">
        <v>3000000</v>
      </c>
      <c r="G71" s="83">
        <v>3000000</v>
      </c>
      <c r="H71" s="83">
        <v>0</v>
      </c>
      <c r="I71" s="83">
        <v>0</v>
      </c>
      <c r="J71" s="83">
        <v>0</v>
      </c>
      <c r="K71" s="83">
        <v>0</v>
      </c>
      <c r="L71" s="83">
        <v>0</v>
      </c>
      <c r="M71" s="83">
        <v>0</v>
      </c>
      <c r="N71" s="83">
        <v>0</v>
      </c>
      <c r="O71" s="83">
        <v>0</v>
      </c>
    </row>
    <row r="72" spans="1:15" s="86" customFormat="1" ht="15" customHeight="1">
      <c r="A72" s="43" t="s">
        <v>120</v>
      </c>
      <c r="B72" s="43" t="s">
        <v>82</v>
      </c>
      <c r="C72" s="43" t="s">
        <v>121</v>
      </c>
      <c r="D72" s="44" t="s">
        <v>125</v>
      </c>
      <c r="E72" s="117">
        <v>0</v>
      </c>
      <c r="F72" s="83">
        <v>1250000</v>
      </c>
      <c r="G72" s="83">
        <v>2500000</v>
      </c>
      <c r="H72" s="83">
        <v>3750000</v>
      </c>
      <c r="I72" s="83">
        <v>5000000</v>
      </c>
      <c r="J72" s="83">
        <v>5000000</v>
      </c>
      <c r="K72" s="83">
        <v>5000000</v>
      </c>
      <c r="L72" s="83">
        <v>5000000</v>
      </c>
      <c r="M72" s="83">
        <v>5000000</v>
      </c>
      <c r="N72" s="83">
        <v>5000000</v>
      </c>
      <c r="O72" s="83">
        <v>33750000</v>
      </c>
    </row>
    <row r="73" spans="1:15" s="86" customFormat="1" ht="15" customHeight="1">
      <c r="A73" s="43" t="s">
        <v>120</v>
      </c>
      <c r="B73" s="43" t="s">
        <v>82</v>
      </c>
      <c r="C73" s="43" t="s">
        <v>121</v>
      </c>
      <c r="D73" s="44" t="s">
        <v>123</v>
      </c>
      <c r="E73" s="117">
        <v>0</v>
      </c>
      <c r="F73" s="83">
        <v>1250000</v>
      </c>
      <c r="G73" s="83">
        <v>2500000</v>
      </c>
      <c r="H73" s="83">
        <v>3750000</v>
      </c>
      <c r="I73" s="83">
        <v>5000000</v>
      </c>
      <c r="J73" s="83">
        <v>5000000</v>
      </c>
      <c r="K73" s="83">
        <v>5000000</v>
      </c>
      <c r="L73" s="83">
        <v>5000000</v>
      </c>
      <c r="M73" s="83">
        <v>5000000</v>
      </c>
      <c r="N73" s="83">
        <v>5000000</v>
      </c>
      <c r="O73" s="83">
        <v>33750000</v>
      </c>
    </row>
    <row r="74" spans="1:15" s="86" customFormat="1" ht="15" customHeight="1">
      <c r="A74" s="43" t="s">
        <v>120</v>
      </c>
      <c r="B74" s="43" t="s">
        <v>82</v>
      </c>
      <c r="C74" s="43" t="s">
        <v>121</v>
      </c>
      <c r="D74" s="44" t="s">
        <v>124</v>
      </c>
      <c r="E74" s="117">
        <v>0</v>
      </c>
      <c r="F74" s="83">
        <v>1250000</v>
      </c>
      <c r="G74" s="83">
        <v>2500000</v>
      </c>
      <c r="H74" s="83">
        <v>3750000</v>
      </c>
      <c r="I74" s="83">
        <v>5000000</v>
      </c>
      <c r="J74" s="83">
        <v>5000000</v>
      </c>
      <c r="K74" s="83">
        <v>5000000</v>
      </c>
      <c r="L74" s="83">
        <v>5000000</v>
      </c>
      <c r="M74" s="83">
        <v>5000000</v>
      </c>
      <c r="N74" s="83">
        <v>5000000</v>
      </c>
      <c r="O74" s="83">
        <v>33750000</v>
      </c>
    </row>
    <row r="75" spans="1:15" s="86" customFormat="1" ht="15" customHeight="1">
      <c r="A75" s="43" t="s">
        <v>120</v>
      </c>
      <c r="B75" s="43" t="s">
        <v>82</v>
      </c>
      <c r="C75" s="43" t="s">
        <v>121</v>
      </c>
      <c r="D75" s="44" t="s">
        <v>122</v>
      </c>
      <c r="E75" s="117">
        <v>0</v>
      </c>
      <c r="F75" s="83">
        <v>1250000</v>
      </c>
      <c r="G75" s="83">
        <v>2500000</v>
      </c>
      <c r="H75" s="83">
        <v>3750000</v>
      </c>
      <c r="I75" s="83">
        <v>5000000</v>
      </c>
      <c r="J75" s="83">
        <v>5000000</v>
      </c>
      <c r="K75" s="83">
        <v>5000000</v>
      </c>
      <c r="L75" s="83">
        <v>5000000</v>
      </c>
      <c r="M75" s="83">
        <v>5000000</v>
      </c>
      <c r="N75" s="83">
        <v>5000000</v>
      </c>
      <c r="O75" s="83">
        <v>33750000</v>
      </c>
    </row>
    <row r="76" spans="1:15" s="86" customFormat="1" ht="15" customHeight="1">
      <c r="A76" s="43" t="s">
        <v>128</v>
      </c>
      <c r="B76" s="43" t="s">
        <v>25</v>
      </c>
      <c r="C76" s="43" t="s">
        <v>129</v>
      </c>
      <c r="D76" s="44" t="s">
        <v>1155</v>
      </c>
      <c r="E76" s="117">
        <v>10000000</v>
      </c>
      <c r="F76" s="83">
        <v>12053092.58582796</v>
      </c>
      <c r="G76" s="83">
        <v>16241881.16325628</v>
      </c>
      <c r="H76" s="83">
        <v>24908992.075761162</v>
      </c>
      <c r="I76" s="83">
        <v>26809291.979001272</v>
      </c>
      <c r="J76" s="83">
        <v>21882220.5072391</v>
      </c>
      <c r="K76" s="83">
        <v>21882220.5072391</v>
      </c>
      <c r="L76" s="83">
        <v>21882220.5072391</v>
      </c>
      <c r="M76" s="83">
        <v>21882220.5072391</v>
      </c>
      <c r="N76" s="83">
        <v>21882220.5072391</v>
      </c>
      <c r="O76" s="83">
        <v>161129386.59095794</v>
      </c>
    </row>
    <row r="77" spans="1:15" s="86" customFormat="1" ht="15" customHeight="1">
      <c r="A77" s="43" t="s">
        <v>128</v>
      </c>
      <c r="B77" s="43" t="s">
        <v>25</v>
      </c>
      <c r="C77" s="43" t="s">
        <v>129</v>
      </c>
      <c r="D77" s="44" t="s">
        <v>1156</v>
      </c>
      <c r="E77" s="117">
        <v>145000</v>
      </c>
      <c r="F77" s="83">
        <v>0</v>
      </c>
      <c r="G77" s="83">
        <v>0</v>
      </c>
      <c r="H77" s="83">
        <v>0</v>
      </c>
      <c r="I77" s="83">
        <v>0</v>
      </c>
      <c r="J77" s="83">
        <v>0</v>
      </c>
      <c r="K77" s="83">
        <v>0</v>
      </c>
      <c r="L77" s="83">
        <v>0</v>
      </c>
      <c r="M77" s="83">
        <v>0</v>
      </c>
      <c r="N77" s="83">
        <v>0</v>
      </c>
      <c r="O77" s="83">
        <v>0</v>
      </c>
    </row>
    <row r="78" spans="1:15" s="86" customFormat="1" ht="15" customHeight="1">
      <c r="A78" s="43" t="s">
        <v>128</v>
      </c>
      <c r="B78" s="43" t="s">
        <v>25</v>
      </c>
      <c r="C78" s="43" t="s">
        <v>129</v>
      </c>
      <c r="D78" s="44" t="s">
        <v>1157</v>
      </c>
      <c r="E78" s="117">
        <v>700000</v>
      </c>
      <c r="F78" s="83">
        <v>0</v>
      </c>
      <c r="G78" s="83">
        <v>0</v>
      </c>
      <c r="H78" s="83">
        <v>0</v>
      </c>
      <c r="I78" s="83">
        <v>0</v>
      </c>
      <c r="J78" s="83">
        <v>0</v>
      </c>
      <c r="K78" s="83">
        <v>0</v>
      </c>
      <c r="L78" s="83">
        <v>0</v>
      </c>
      <c r="M78" s="83">
        <v>0</v>
      </c>
      <c r="N78" s="83">
        <v>0</v>
      </c>
      <c r="O78" s="83">
        <v>0</v>
      </c>
    </row>
    <row r="79" spans="1:15" s="86" customFormat="1" ht="15" customHeight="1">
      <c r="A79" s="43" t="s">
        <v>128</v>
      </c>
      <c r="B79" s="43" t="s">
        <v>25</v>
      </c>
      <c r="C79" s="43" t="s">
        <v>129</v>
      </c>
      <c r="D79" s="44" t="s">
        <v>1158</v>
      </c>
      <c r="E79" s="117">
        <v>1200000</v>
      </c>
      <c r="F79" s="83">
        <v>0</v>
      </c>
      <c r="G79" s="83">
        <v>0</v>
      </c>
      <c r="H79" s="83">
        <v>0</v>
      </c>
      <c r="I79" s="83">
        <v>0</v>
      </c>
      <c r="J79" s="83">
        <v>0</v>
      </c>
      <c r="K79" s="83">
        <v>0</v>
      </c>
      <c r="L79" s="83">
        <v>0</v>
      </c>
      <c r="M79" s="83">
        <v>0</v>
      </c>
      <c r="N79" s="83">
        <v>0</v>
      </c>
      <c r="O79" s="83">
        <v>0</v>
      </c>
    </row>
    <row r="80" spans="1:15" s="86" customFormat="1" ht="15" customHeight="1">
      <c r="A80" s="43" t="s">
        <v>128</v>
      </c>
      <c r="B80" s="43" t="s">
        <v>25</v>
      </c>
      <c r="C80" s="43" t="s">
        <v>129</v>
      </c>
      <c r="D80" s="44" t="s">
        <v>1159</v>
      </c>
      <c r="E80" s="117">
        <v>115000</v>
      </c>
      <c r="F80" s="83">
        <v>0</v>
      </c>
      <c r="G80" s="83">
        <v>0</v>
      </c>
      <c r="H80" s="83">
        <v>0</v>
      </c>
      <c r="I80" s="83">
        <v>0</v>
      </c>
      <c r="J80" s="83">
        <v>0</v>
      </c>
      <c r="K80" s="83">
        <v>0</v>
      </c>
      <c r="L80" s="83">
        <v>0</v>
      </c>
      <c r="M80" s="83">
        <v>0</v>
      </c>
      <c r="N80" s="83">
        <v>0</v>
      </c>
      <c r="O80" s="83">
        <v>0</v>
      </c>
    </row>
    <row r="81" spans="1:15" s="86" customFormat="1" ht="15" customHeight="1">
      <c r="A81" s="43" t="s">
        <v>128</v>
      </c>
      <c r="B81" s="43" t="s">
        <v>25</v>
      </c>
      <c r="C81" s="43" t="s">
        <v>129</v>
      </c>
      <c r="D81" s="44" t="s">
        <v>1160</v>
      </c>
      <c r="E81" s="117">
        <v>300000</v>
      </c>
      <c r="F81" s="83">
        <v>0</v>
      </c>
      <c r="G81" s="83">
        <v>0</v>
      </c>
      <c r="H81" s="83">
        <v>0</v>
      </c>
      <c r="I81" s="83">
        <v>0</v>
      </c>
      <c r="J81" s="83">
        <v>0</v>
      </c>
      <c r="K81" s="83">
        <v>0</v>
      </c>
      <c r="L81" s="83">
        <v>0</v>
      </c>
      <c r="M81" s="83">
        <v>0</v>
      </c>
      <c r="N81" s="83">
        <v>0</v>
      </c>
      <c r="O81" s="83">
        <v>0</v>
      </c>
    </row>
    <row r="82" spans="1:15" s="86" customFormat="1" ht="15" customHeight="1">
      <c r="A82" s="43" t="s">
        <v>128</v>
      </c>
      <c r="B82" s="43" t="s">
        <v>25</v>
      </c>
      <c r="C82" s="43" t="s">
        <v>129</v>
      </c>
      <c r="D82" s="44" t="s">
        <v>1161</v>
      </c>
      <c r="E82" s="117">
        <v>920000</v>
      </c>
      <c r="F82" s="83">
        <v>0</v>
      </c>
      <c r="G82" s="83">
        <v>0</v>
      </c>
      <c r="H82" s="83">
        <v>0</v>
      </c>
      <c r="I82" s="83">
        <v>0</v>
      </c>
      <c r="J82" s="83">
        <v>0</v>
      </c>
      <c r="K82" s="83">
        <v>0</v>
      </c>
      <c r="L82" s="83">
        <v>0</v>
      </c>
      <c r="M82" s="83">
        <v>0</v>
      </c>
      <c r="N82" s="83">
        <v>0</v>
      </c>
      <c r="O82" s="83">
        <v>0</v>
      </c>
    </row>
    <row r="83" spans="1:15" s="86" customFormat="1" ht="15" customHeight="1">
      <c r="A83" s="43" t="s">
        <v>128</v>
      </c>
      <c r="B83" s="43" t="s">
        <v>25</v>
      </c>
      <c r="C83" s="43" t="s">
        <v>129</v>
      </c>
      <c r="D83" s="44" t="s">
        <v>1162</v>
      </c>
      <c r="E83" s="117">
        <v>100000</v>
      </c>
      <c r="F83" s="83">
        <v>0</v>
      </c>
      <c r="G83" s="83">
        <v>0</v>
      </c>
      <c r="H83" s="83">
        <v>0</v>
      </c>
      <c r="I83" s="83">
        <v>0</v>
      </c>
      <c r="J83" s="83">
        <v>0</v>
      </c>
      <c r="K83" s="83">
        <v>0</v>
      </c>
      <c r="L83" s="83">
        <v>0</v>
      </c>
      <c r="M83" s="83">
        <v>0</v>
      </c>
      <c r="N83" s="83">
        <v>0</v>
      </c>
      <c r="O83" s="83">
        <v>0</v>
      </c>
    </row>
    <row r="84" spans="1:15" s="86" customFormat="1" ht="15" customHeight="1">
      <c r="A84" s="43" t="s">
        <v>128</v>
      </c>
      <c r="B84" s="43" t="s">
        <v>25</v>
      </c>
      <c r="C84" s="43" t="s">
        <v>129</v>
      </c>
      <c r="D84" s="44" t="s">
        <v>1163</v>
      </c>
      <c r="E84" s="117">
        <v>1400000</v>
      </c>
      <c r="F84" s="83">
        <v>0</v>
      </c>
      <c r="G84" s="83">
        <v>0</v>
      </c>
      <c r="H84" s="83">
        <v>0</v>
      </c>
      <c r="I84" s="83">
        <v>0</v>
      </c>
      <c r="J84" s="83">
        <v>0</v>
      </c>
      <c r="K84" s="83">
        <v>0</v>
      </c>
      <c r="L84" s="83">
        <v>0</v>
      </c>
      <c r="M84" s="83">
        <v>0</v>
      </c>
      <c r="N84" s="83">
        <v>0</v>
      </c>
      <c r="O84" s="83">
        <v>0</v>
      </c>
    </row>
    <row r="85" spans="1:15" s="86" customFormat="1" ht="15" customHeight="1">
      <c r="A85" s="43" t="s">
        <v>128</v>
      </c>
      <c r="B85" s="43" t="s">
        <v>25</v>
      </c>
      <c r="C85" s="43" t="s">
        <v>129</v>
      </c>
      <c r="D85" s="44" t="s">
        <v>1164</v>
      </c>
      <c r="E85" s="117">
        <v>500000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  <c r="O85" s="83">
        <v>0</v>
      </c>
    </row>
    <row r="86" spans="1:15" s="86" customFormat="1" ht="15" customHeight="1">
      <c r="A86" s="43" t="s">
        <v>128</v>
      </c>
      <c r="B86" s="43" t="s">
        <v>25</v>
      </c>
      <c r="C86" s="43" t="s">
        <v>129</v>
      </c>
      <c r="D86" s="44" t="s">
        <v>1165</v>
      </c>
      <c r="E86" s="117">
        <v>200000</v>
      </c>
      <c r="F86" s="83">
        <v>0</v>
      </c>
      <c r="G86" s="83">
        <v>0</v>
      </c>
      <c r="H86" s="83">
        <v>0</v>
      </c>
      <c r="I86" s="83">
        <v>0</v>
      </c>
      <c r="J86" s="83">
        <v>0</v>
      </c>
      <c r="K86" s="83">
        <v>0</v>
      </c>
      <c r="L86" s="83">
        <v>0</v>
      </c>
      <c r="M86" s="83">
        <v>0</v>
      </c>
      <c r="N86" s="83">
        <v>0</v>
      </c>
      <c r="O86" s="83">
        <v>0</v>
      </c>
    </row>
    <row r="87" spans="1:15" s="86" customFormat="1" ht="15" customHeight="1">
      <c r="A87" s="43" t="s">
        <v>128</v>
      </c>
      <c r="B87" s="43" t="s">
        <v>25</v>
      </c>
      <c r="C87" s="43" t="s">
        <v>129</v>
      </c>
      <c r="D87" s="44" t="s">
        <v>1166</v>
      </c>
      <c r="E87" s="117">
        <v>100000</v>
      </c>
      <c r="F87" s="83">
        <v>0</v>
      </c>
      <c r="G87" s="83">
        <v>0</v>
      </c>
      <c r="H87" s="83">
        <v>0</v>
      </c>
      <c r="I87" s="83">
        <v>0</v>
      </c>
      <c r="J87" s="83">
        <v>0</v>
      </c>
      <c r="K87" s="83">
        <v>0</v>
      </c>
      <c r="L87" s="83">
        <v>0</v>
      </c>
      <c r="M87" s="83">
        <v>0</v>
      </c>
      <c r="N87" s="83">
        <v>0</v>
      </c>
      <c r="O87" s="83">
        <v>0</v>
      </c>
    </row>
    <row r="88" spans="1:15" s="86" customFormat="1" ht="15" customHeight="1">
      <c r="A88" s="43" t="s">
        <v>128</v>
      </c>
      <c r="B88" s="43" t="s">
        <v>25</v>
      </c>
      <c r="C88" s="43" t="s">
        <v>129</v>
      </c>
      <c r="D88" s="44" t="s">
        <v>1167</v>
      </c>
      <c r="E88" s="117">
        <v>220000</v>
      </c>
      <c r="F88" s="83">
        <v>0</v>
      </c>
      <c r="G88" s="83">
        <v>0</v>
      </c>
      <c r="H88" s="83">
        <v>0</v>
      </c>
      <c r="I88" s="83">
        <v>0</v>
      </c>
      <c r="J88" s="83">
        <v>0</v>
      </c>
      <c r="K88" s="83">
        <v>0</v>
      </c>
      <c r="L88" s="83">
        <v>0</v>
      </c>
      <c r="M88" s="83">
        <v>0</v>
      </c>
      <c r="N88" s="83">
        <v>0</v>
      </c>
      <c r="O88" s="83">
        <v>0</v>
      </c>
    </row>
    <row r="89" spans="1:15" s="86" customFormat="1" ht="15" customHeight="1">
      <c r="A89" s="43" t="s">
        <v>128</v>
      </c>
      <c r="B89" s="43" t="s">
        <v>25</v>
      </c>
      <c r="C89" s="43" t="s">
        <v>129</v>
      </c>
      <c r="D89" s="44" t="s">
        <v>1168</v>
      </c>
      <c r="E89" s="117">
        <v>100000</v>
      </c>
      <c r="F89" s="83">
        <v>0</v>
      </c>
      <c r="G89" s="83">
        <v>0</v>
      </c>
      <c r="H89" s="83">
        <v>0</v>
      </c>
      <c r="I89" s="83">
        <v>0</v>
      </c>
      <c r="J89" s="83">
        <v>0</v>
      </c>
      <c r="K89" s="83">
        <v>0</v>
      </c>
      <c r="L89" s="83">
        <v>0</v>
      </c>
      <c r="M89" s="83">
        <v>0</v>
      </c>
      <c r="N89" s="83">
        <v>0</v>
      </c>
      <c r="O89" s="83">
        <v>0</v>
      </c>
    </row>
    <row r="90" spans="1:15" s="86" customFormat="1" ht="15" customHeight="1">
      <c r="A90" s="43" t="s">
        <v>128</v>
      </c>
      <c r="B90" s="43" t="s">
        <v>25</v>
      </c>
      <c r="C90" s="43" t="s">
        <v>129</v>
      </c>
      <c r="D90" s="44" t="s">
        <v>1169</v>
      </c>
      <c r="E90" s="117">
        <v>100000</v>
      </c>
      <c r="F90" s="83">
        <v>0</v>
      </c>
      <c r="G90" s="83">
        <v>0</v>
      </c>
      <c r="H90" s="83">
        <v>0</v>
      </c>
      <c r="I90" s="83">
        <v>0</v>
      </c>
      <c r="J90" s="83">
        <v>0</v>
      </c>
      <c r="K90" s="83">
        <v>0</v>
      </c>
      <c r="L90" s="83">
        <v>0</v>
      </c>
      <c r="M90" s="83">
        <v>0</v>
      </c>
      <c r="N90" s="83">
        <v>0</v>
      </c>
      <c r="O90" s="83">
        <v>0</v>
      </c>
    </row>
    <row r="91" spans="1:15" s="86" customFormat="1" ht="15" customHeight="1">
      <c r="A91" s="43" t="s">
        <v>128</v>
      </c>
      <c r="B91" s="43" t="s">
        <v>25</v>
      </c>
      <c r="C91" s="43" t="s">
        <v>129</v>
      </c>
      <c r="D91" s="44" t="s">
        <v>1170</v>
      </c>
      <c r="E91" s="117">
        <v>100000</v>
      </c>
      <c r="F91" s="83">
        <v>0</v>
      </c>
      <c r="G91" s="83">
        <v>0</v>
      </c>
      <c r="H91" s="83">
        <v>0</v>
      </c>
      <c r="I91" s="83">
        <v>0</v>
      </c>
      <c r="J91" s="83">
        <v>0</v>
      </c>
      <c r="K91" s="83">
        <v>0</v>
      </c>
      <c r="L91" s="83">
        <v>0</v>
      </c>
      <c r="M91" s="83">
        <v>0</v>
      </c>
      <c r="N91" s="83">
        <v>0</v>
      </c>
      <c r="O91" s="83">
        <v>0</v>
      </c>
    </row>
    <row r="92" spans="1:15" s="86" customFormat="1" ht="15" customHeight="1">
      <c r="A92" s="43" t="s">
        <v>128</v>
      </c>
      <c r="B92" s="43" t="s">
        <v>25</v>
      </c>
      <c r="C92" s="43" t="s">
        <v>129</v>
      </c>
      <c r="D92" s="44" t="s">
        <v>1171</v>
      </c>
      <c r="E92" s="117">
        <v>100000</v>
      </c>
      <c r="F92" s="83">
        <v>0</v>
      </c>
      <c r="G92" s="83">
        <v>0</v>
      </c>
      <c r="H92" s="83">
        <v>0</v>
      </c>
      <c r="I92" s="83">
        <v>0</v>
      </c>
      <c r="J92" s="83">
        <v>0</v>
      </c>
      <c r="K92" s="83">
        <v>0</v>
      </c>
      <c r="L92" s="83">
        <v>0</v>
      </c>
      <c r="M92" s="83">
        <v>0</v>
      </c>
      <c r="N92" s="83">
        <v>0</v>
      </c>
      <c r="O92" s="83">
        <v>0</v>
      </c>
    </row>
    <row r="93" spans="1:15" s="86" customFormat="1" ht="15" customHeight="1">
      <c r="A93" s="43" t="s">
        <v>128</v>
      </c>
      <c r="B93" s="43" t="s">
        <v>25</v>
      </c>
      <c r="C93" s="43" t="s">
        <v>129</v>
      </c>
      <c r="D93" s="44" t="s">
        <v>1172</v>
      </c>
      <c r="E93" s="117">
        <v>100000</v>
      </c>
      <c r="F93" s="83">
        <v>0</v>
      </c>
      <c r="G93" s="83">
        <v>0</v>
      </c>
      <c r="H93" s="83">
        <v>0</v>
      </c>
      <c r="I93" s="83">
        <v>0</v>
      </c>
      <c r="J93" s="83">
        <v>0</v>
      </c>
      <c r="K93" s="83">
        <v>0</v>
      </c>
      <c r="L93" s="83">
        <v>0</v>
      </c>
      <c r="M93" s="83">
        <v>0</v>
      </c>
      <c r="N93" s="83">
        <v>0</v>
      </c>
      <c r="O93" s="83">
        <v>0</v>
      </c>
    </row>
    <row r="94" spans="1:15" s="86" customFormat="1" ht="15" customHeight="1">
      <c r="A94" s="43" t="s">
        <v>128</v>
      </c>
      <c r="B94" s="43" t="s">
        <v>25</v>
      </c>
      <c r="C94" s="43" t="s">
        <v>129</v>
      </c>
      <c r="D94" s="44" t="s">
        <v>1173</v>
      </c>
      <c r="E94" s="117">
        <v>700000</v>
      </c>
      <c r="F94" s="83">
        <v>0</v>
      </c>
      <c r="G94" s="83">
        <v>0</v>
      </c>
      <c r="H94" s="83">
        <v>0</v>
      </c>
      <c r="I94" s="83">
        <v>0</v>
      </c>
      <c r="J94" s="83">
        <v>0</v>
      </c>
      <c r="K94" s="83">
        <v>0</v>
      </c>
      <c r="L94" s="83">
        <v>0</v>
      </c>
      <c r="M94" s="83">
        <v>0</v>
      </c>
      <c r="N94" s="83">
        <v>0</v>
      </c>
      <c r="O94" s="83">
        <v>0</v>
      </c>
    </row>
    <row r="95" spans="1:15" s="86" customFormat="1" ht="15" customHeight="1">
      <c r="A95" s="43" t="s">
        <v>128</v>
      </c>
      <c r="B95" s="43" t="s">
        <v>25</v>
      </c>
      <c r="C95" s="43" t="s">
        <v>129</v>
      </c>
      <c r="D95" s="44" t="s">
        <v>1174</v>
      </c>
      <c r="E95" s="117">
        <v>300000</v>
      </c>
      <c r="F95" s="83">
        <v>0</v>
      </c>
      <c r="G95" s="83">
        <v>0</v>
      </c>
      <c r="H95" s="83">
        <v>0</v>
      </c>
      <c r="I95" s="83">
        <v>0</v>
      </c>
      <c r="J95" s="83">
        <v>0</v>
      </c>
      <c r="K95" s="83">
        <v>0</v>
      </c>
      <c r="L95" s="83">
        <v>0</v>
      </c>
      <c r="M95" s="83">
        <v>0</v>
      </c>
      <c r="N95" s="83">
        <v>0</v>
      </c>
      <c r="O95" s="83">
        <v>0</v>
      </c>
    </row>
    <row r="96" spans="1:15" s="86" customFormat="1" ht="15" customHeight="1">
      <c r="A96" s="43" t="s">
        <v>128</v>
      </c>
      <c r="B96" s="43" t="s">
        <v>25</v>
      </c>
      <c r="C96" s="43" t="s">
        <v>129</v>
      </c>
      <c r="D96" s="44" t="s">
        <v>1175</v>
      </c>
      <c r="E96" s="117">
        <v>100000</v>
      </c>
      <c r="F96" s="83">
        <v>0</v>
      </c>
      <c r="G96" s="83">
        <v>0</v>
      </c>
      <c r="H96" s="83">
        <v>0</v>
      </c>
      <c r="I96" s="83">
        <v>0</v>
      </c>
      <c r="J96" s="83">
        <v>0</v>
      </c>
      <c r="K96" s="83">
        <v>0</v>
      </c>
      <c r="L96" s="83">
        <v>0</v>
      </c>
      <c r="M96" s="83">
        <v>0</v>
      </c>
      <c r="N96" s="83">
        <v>0</v>
      </c>
      <c r="O96" s="83">
        <v>0</v>
      </c>
    </row>
    <row r="97" spans="1:15" s="86" customFormat="1" ht="15" customHeight="1">
      <c r="A97" s="43" t="s">
        <v>128</v>
      </c>
      <c r="B97" s="43" t="s">
        <v>25</v>
      </c>
      <c r="C97" s="43" t="s">
        <v>129</v>
      </c>
      <c r="D97" s="44" t="s">
        <v>1176</v>
      </c>
      <c r="E97" s="117">
        <v>2500000</v>
      </c>
      <c r="F97" s="83">
        <v>7500000</v>
      </c>
      <c r="G97" s="83">
        <v>15500000</v>
      </c>
      <c r="H97" s="83">
        <v>30500000</v>
      </c>
      <c r="I97" s="83">
        <v>43500000</v>
      </c>
      <c r="J97" s="83">
        <v>37000000</v>
      </c>
      <c r="K97" s="83">
        <v>27500000</v>
      </c>
      <c r="L97" s="83">
        <v>27500000</v>
      </c>
      <c r="M97" s="83">
        <v>27500000</v>
      </c>
      <c r="N97" s="83">
        <v>27500000</v>
      </c>
      <c r="O97" s="83">
        <v>221000000</v>
      </c>
    </row>
    <row r="98" spans="1:15" s="86" customFormat="1" ht="15" customHeight="1">
      <c r="A98" s="43" t="s">
        <v>128</v>
      </c>
      <c r="B98" s="43" t="s">
        <v>25</v>
      </c>
      <c r="C98" s="43" t="s">
        <v>129</v>
      </c>
      <c r="D98" s="44" t="s">
        <v>1177</v>
      </c>
      <c r="E98" s="117">
        <v>0</v>
      </c>
      <c r="F98" s="83">
        <v>11000000</v>
      </c>
      <c r="G98" s="83">
        <v>13500000</v>
      </c>
      <c r="H98" s="83">
        <v>19000000</v>
      </c>
      <c r="I98" s="83">
        <v>19000000</v>
      </c>
      <c r="J98" s="83">
        <v>19000000</v>
      </c>
      <c r="K98" s="83">
        <v>19000000</v>
      </c>
      <c r="L98" s="83">
        <v>19000000</v>
      </c>
      <c r="M98" s="83">
        <v>19000000</v>
      </c>
      <c r="N98" s="83">
        <v>19000000</v>
      </c>
      <c r="O98" s="83">
        <v>133000000</v>
      </c>
    </row>
    <row r="99" spans="1:15" s="86" customFormat="1" ht="15" customHeight="1">
      <c r="A99" s="43" t="s">
        <v>128</v>
      </c>
      <c r="B99" s="43" t="s">
        <v>25</v>
      </c>
      <c r="C99" s="43" t="s">
        <v>129</v>
      </c>
      <c r="D99" s="44" t="s">
        <v>1178</v>
      </c>
      <c r="E99" s="117">
        <v>2500000</v>
      </c>
      <c r="F99" s="83">
        <v>7500000</v>
      </c>
      <c r="G99" s="83">
        <v>15500000</v>
      </c>
      <c r="H99" s="83">
        <v>30500000</v>
      </c>
      <c r="I99" s="83">
        <v>43500000</v>
      </c>
      <c r="J99" s="83">
        <v>37000000</v>
      </c>
      <c r="K99" s="83">
        <v>27500000</v>
      </c>
      <c r="L99" s="83">
        <v>27500000</v>
      </c>
      <c r="M99" s="83">
        <v>27500000</v>
      </c>
      <c r="N99" s="83">
        <v>27500000</v>
      </c>
      <c r="O99" s="83">
        <v>221000000</v>
      </c>
    </row>
    <row r="100" spans="1:15" s="86" customFormat="1" ht="15" customHeight="1">
      <c r="A100" s="43" t="s">
        <v>128</v>
      </c>
      <c r="B100" s="43" t="s">
        <v>25</v>
      </c>
      <c r="C100" s="43" t="s">
        <v>129</v>
      </c>
      <c r="D100" s="44" t="s">
        <v>1179</v>
      </c>
      <c r="E100" s="117">
        <v>0</v>
      </c>
      <c r="F100" s="83">
        <v>11000000</v>
      </c>
      <c r="G100" s="83">
        <v>13500000</v>
      </c>
      <c r="H100" s="83">
        <v>19000000</v>
      </c>
      <c r="I100" s="83">
        <v>19000000</v>
      </c>
      <c r="J100" s="83">
        <v>19000000</v>
      </c>
      <c r="K100" s="83">
        <v>19000000</v>
      </c>
      <c r="L100" s="83">
        <v>19000000</v>
      </c>
      <c r="M100" s="83">
        <v>19000000</v>
      </c>
      <c r="N100" s="83">
        <v>19000000</v>
      </c>
      <c r="O100" s="83">
        <v>133000000</v>
      </c>
    </row>
    <row r="101" spans="1:15" s="86" customFormat="1" ht="15" customHeight="1">
      <c r="A101" s="43" t="s">
        <v>1180</v>
      </c>
      <c r="B101" s="43" t="s">
        <v>82</v>
      </c>
      <c r="C101" s="43" t="s">
        <v>1181</v>
      </c>
      <c r="D101" s="44" t="s">
        <v>1182</v>
      </c>
      <c r="E101" s="117">
        <v>500000.00333333336</v>
      </c>
      <c r="F101" s="83">
        <v>2265600</v>
      </c>
      <c r="G101" s="83">
        <v>2265600</v>
      </c>
      <c r="H101" s="83">
        <v>812804</v>
      </c>
      <c r="I101" s="83">
        <v>150000</v>
      </c>
      <c r="J101" s="83">
        <v>0</v>
      </c>
      <c r="K101" s="83">
        <v>0</v>
      </c>
      <c r="L101" s="83">
        <v>0</v>
      </c>
      <c r="M101" s="83">
        <v>0</v>
      </c>
      <c r="N101" s="83">
        <v>0</v>
      </c>
      <c r="O101" s="83">
        <v>962804</v>
      </c>
    </row>
    <row r="102" spans="1:15" s="86" customFormat="1" ht="15" customHeight="1">
      <c r="A102" s="43" t="s">
        <v>1180</v>
      </c>
      <c r="B102" s="43" t="s">
        <v>82</v>
      </c>
      <c r="C102" s="43" t="s">
        <v>1181</v>
      </c>
      <c r="D102" s="44" t="s">
        <v>1183</v>
      </c>
      <c r="E102" s="117">
        <v>2000000.0000000007</v>
      </c>
      <c r="F102" s="83">
        <v>2000000</v>
      </c>
      <c r="G102" s="83">
        <v>2000000</v>
      </c>
      <c r="H102" s="83">
        <v>0</v>
      </c>
      <c r="I102" s="83">
        <v>0</v>
      </c>
      <c r="J102" s="83">
        <v>0</v>
      </c>
      <c r="K102" s="83">
        <v>0</v>
      </c>
      <c r="L102" s="83">
        <v>0</v>
      </c>
      <c r="M102" s="83">
        <v>0</v>
      </c>
      <c r="N102" s="83">
        <v>0</v>
      </c>
      <c r="O102" s="83">
        <v>0</v>
      </c>
    </row>
    <row r="103" spans="1:15" s="86" customFormat="1" ht="15" customHeight="1">
      <c r="A103" s="43" t="s">
        <v>1180</v>
      </c>
      <c r="B103" s="43" t="s">
        <v>82</v>
      </c>
      <c r="C103" s="43" t="s">
        <v>1181</v>
      </c>
      <c r="D103" s="44" t="s">
        <v>1184</v>
      </c>
      <c r="E103" s="117">
        <v>300000</v>
      </c>
      <c r="F103" s="83">
        <v>300000</v>
      </c>
      <c r="G103" s="83">
        <v>300000</v>
      </c>
      <c r="H103" s="83">
        <v>300000</v>
      </c>
      <c r="I103" s="83">
        <v>300000</v>
      </c>
      <c r="J103" s="83">
        <v>300000</v>
      </c>
      <c r="K103" s="83">
        <v>300000</v>
      </c>
      <c r="L103" s="83">
        <v>300000</v>
      </c>
      <c r="M103" s="83">
        <v>300000</v>
      </c>
      <c r="N103" s="83">
        <v>300000</v>
      </c>
      <c r="O103" s="83">
        <v>2100000</v>
      </c>
    </row>
    <row r="104" spans="1:15" s="86" customFormat="1" ht="15" customHeight="1">
      <c r="A104" s="43" t="s">
        <v>1180</v>
      </c>
      <c r="B104" s="43" t="s">
        <v>82</v>
      </c>
      <c r="C104" s="43" t="s">
        <v>1181</v>
      </c>
      <c r="D104" s="44" t="s">
        <v>1185</v>
      </c>
      <c r="E104" s="117">
        <v>600000</v>
      </c>
      <c r="F104" s="83">
        <v>0</v>
      </c>
      <c r="G104" s="83">
        <v>0</v>
      </c>
      <c r="H104" s="83">
        <v>0</v>
      </c>
      <c r="I104" s="83">
        <v>0</v>
      </c>
      <c r="J104" s="83">
        <v>0</v>
      </c>
      <c r="K104" s="83">
        <v>0</v>
      </c>
      <c r="L104" s="83">
        <v>0</v>
      </c>
      <c r="M104" s="83">
        <v>0</v>
      </c>
      <c r="N104" s="83">
        <v>0</v>
      </c>
      <c r="O104" s="83">
        <v>0</v>
      </c>
    </row>
    <row r="105" spans="1:15" s="86" customFormat="1" ht="15" customHeight="1">
      <c r="A105" s="43" t="s">
        <v>203</v>
      </c>
      <c r="B105" s="43" t="s">
        <v>204</v>
      </c>
      <c r="C105" s="43" t="s">
        <v>205</v>
      </c>
      <c r="D105" s="44" t="s">
        <v>1186</v>
      </c>
      <c r="E105" s="117">
        <v>5531499</v>
      </c>
      <c r="F105" s="83">
        <v>5642129</v>
      </c>
      <c r="G105" s="83">
        <v>5754972</v>
      </c>
      <c r="H105" s="83">
        <v>5870071</v>
      </c>
      <c r="I105" s="83">
        <v>5987473</v>
      </c>
      <c r="J105" s="83">
        <v>6107222</v>
      </c>
      <c r="K105" s="83">
        <v>6229367</v>
      </c>
      <c r="L105" s="83">
        <v>6353954</v>
      </c>
      <c r="M105" s="83">
        <v>6481033</v>
      </c>
      <c r="N105" s="83">
        <v>6610654</v>
      </c>
      <c r="O105" s="83">
        <v>43639774</v>
      </c>
    </row>
    <row r="106" spans="1:15" s="86" customFormat="1" ht="15" customHeight="1">
      <c r="A106" s="43" t="s">
        <v>203</v>
      </c>
      <c r="B106" s="43" t="s">
        <v>204</v>
      </c>
      <c r="C106" s="43" t="s">
        <v>205</v>
      </c>
      <c r="D106" s="44" t="s">
        <v>1187</v>
      </c>
      <c r="E106" s="117">
        <v>3652428.0014999988</v>
      </c>
      <c r="F106" s="83">
        <v>25012862.228266511</v>
      </c>
      <c r="G106" s="83">
        <v>16750895.576318517</v>
      </c>
      <c r="H106" s="83">
        <v>105000000</v>
      </c>
      <c r="I106" s="83">
        <v>105000000</v>
      </c>
      <c r="J106" s="83">
        <v>105000000</v>
      </c>
      <c r="K106" s="83">
        <v>105000000</v>
      </c>
      <c r="L106" s="83">
        <v>105000000</v>
      </c>
      <c r="M106" s="83">
        <v>105000000</v>
      </c>
      <c r="N106" s="83">
        <v>105000000</v>
      </c>
      <c r="O106" s="83">
        <v>735000000</v>
      </c>
    </row>
    <row r="107" spans="1:15" s="86" customFormat="1" ht="15" customHeight="1">
      <c r="A107" s="43" t="s">
        <v>203</v>
      </c>
      <c r="B107" s="43" t="s">
        <v>204</v>
      </c>
      <c r="C107" s="43" t="s">
        <v>205</v>
      </c>
      <c r="D107" s="44" t="s">
        <v>1188</v>
      </c>
      <c r="E107" s="117">
        <v>0</v>
      </c>
      <c r="F107" s="83">
        <v>25000000</v>
      </c>
      <c r="G107" s="83">
        <v>37500000</v>
      </c>
      <c r="H107" s="83">
        <v>50000000</v>
      </c>
      <c r="I107" s="83">
        <v>57500000</v>
      </c>
      <c r="J107" s="83">
        <v>62000000</v>
      </c>
      <c r="K107" s="83">
        <v>68500000</v>
      </c>
      <c r="L107" s="83">
        <v>68500000</v>
      </c>
      <c r="M107" s="83">
        <v>68500000</v>
      </c>
      <c r="N107" s="83">
        <v>68500000</v>
      </c>
      <c r="O107" s="83">
        <v>443500000</v>
      </c>
    </row>
    <row r="108" spans="1:15" s="86" customFormat="1" ht="15" customHeight="1">
      <c r="A108" s="43" t="s">
        <v>203</v>
      </c>
      <c r="B108" s="43" t="s">
        <v>204</v>
      </c>
      <c r="C108" s="43" t="s">
        <v>205</v>
      </c>
      <c r="D108" s="44" t="s">
        <v>1189</v>
      </c>
      <c r="E108" s="117">
        <v>2500000</v>
      </c>
      <c r="F108" s="83">
        <v>5000000</v>
      </c>
      <c r="G108" s="83">
        <v>8000000</v>
      </c>
      <c r="H108" s="83">
        <v>9000000</v>
      </c>
      <c r="I108" s="83">
        <v>9000000</v>
      </c>
      <c r="J108" s="83">
        <v>8500000</v>
      </c>
      <c r="K108" s="83">
        <v>8500000</v>
      </c>
      <c r="L108" s="83">
        <v>8500000</v>
      </c>
      <c r="M108" s="83">
        <v>8500000</v>
      </c>
      <c r="N108" s="83">
        <v>8500000</v>
      </c>
      <c r="O108" s="83">
        <v>60500000</v>
      </c>
    </row>
    <row r="109" spans="1:15" s="86" customFormat="1" ht="15" customHeight="1">
      <c r="A109" s="43" t="s">
        <v>203</v>
      </c>
      <c r="B109" s="43" t="s">
        <v>204</v>
      </c>
      <c r="C109" s="43" t="s">
        <v>205</v>
      </c>
      <c r="D109" s="44" t="s">
        <v>1190</v>
      </c>
      <c r="E109" s="117">
        <v>8000000.0000000009</v>
      </c>
      <c r="F109" s="83">
        <v>25000000</v>
      </c>
      <c r="G109" s="83">
        <v>37500000</v>
      </c>
      <c r="H109" s="83">
        <v>50000000</v>
      </c>
      <c r="I109" s="83">
        <v>57500000</v>
      </c>
      <c r="J109" s="83">
        <v>62000000</v>
      </c>
      <c r="K109" s="83">
        <v>68500000</v>
      </c>
      <c r="L109" s="83">
        <v>68500000</v>
      </c>
      <c r="M109" s="83">
        <v>68500000</v>
      </c>
      <c r="N109" s="83">
        <v>68500000</v>
      </c>
      <c r="O109" s="83">
        <v>443500000</v>
      </c>
    </row>
    <row r="110" spans="1:15" s="86" customFormat="1" ht="15" customHeight="1">
      <c r="A110" s="43" t="s">
        <v>203</v>
      </c>
      <c r="B110" s="43" t="s">
        <v>204</v>
      </c>
      <c r="C110" s="43" t="s">
        <v>205</v>
      </c>
      <c r="D110" s="44" t="s">
        <v>1191</v>
      </c>
      <c r="E110" s="117">
        <v>2500000</v>
      </c>
      <c r="F110" s="83">
        <v>5000000</v>
      </c>
      <c r="G110" s="83">
        <v>8000000</v>
      </c>
      <c r="H110" s="83">
        <v>9000000</v>
      </c>
      <c r="I110" s="83">
        <v>9000000</v>
      </c>
      <c r="J110" s="83">
        <v>8500000</v>
      </c>
      <c r="K110" s="83">
        <v>8500000</v>
      </c>
      <c r="L110" s="83">
        <v>8500000</v>
      </c>
      <c r="M110" s="83">
        <v>8500000</v>
      </c>
      <c r="N110" s="83">
        <v>8500000</v>
      </c>
      <c r="O110" s="83">
        <v>60500000</v>
      </c>
    </row>
    <row r="111" spans="1:15" s="86" customFormat="1" ht="15" customHeight="1">
      <c r="A111" s="43" t="s">
        <v>203</v>
      </c>
      <c r="B111" s="43" t="s">
        <v>204</v>
      </c>
      <c r="C111" s="43" t="s">
        <v>205</v>
      </c>
      <c r="D111" s="44" t="s">
        <v>1192</v>
      </c>
      <c r="E111" s="117">
        <v>1865453.9800000002</v>
      </c>
      <c r="F111" s="83">
        <v>7094354.5926522408</v>
      </c>
      <c r="G111" s="83">
        <v>5225980.7907697363</v>
      </c>
      <c r="H111" s="83">
        <v>15600000</v>
      </c>
      <c r="I111" s="83">
        <v>10450000</v>
      </c>
      <c r="J111" s="83">
        <v>0</v>
      </c>
      <c r="K111" s="83">
        <v>0</v>
      </c>
      <c r="L111" s="83">
        <v>0</v>
      </c>
      <c r="M111" s="83">
        <v>0</v>
      </c>
      <c r="N111" s="83">
        <v>0</v>
      </c>
      <c r="O111" s="83">
        <v>26050000</v>
      </c>
    </row>
    <row r="112" spans="1:15" s="86" customFormat="1" ht="15" customHeight="1">
      <c r="A112" s="43" t="s">
        <v>203</v>
      </c>
      <c r="B112" s="43" t="s">
        <v>204</v>
      </c>
      <c r="C112" s="43" t="s">
        <v>205</v>
      </c>
      <c r="D112" s="44" t="s">
        <v>1193</v>
      </c>
      <c r="E112" s="117">
        <v>1865453.9800000002</v>
      </c>
      <c r="F112" s="83">
        <v>7094354.5926522408</v>
      </c>
      <c r="G112" s="83">
        <v>5225980.7907697363</v>
      </c>
      <c r="H112" s="83">
        <v>15600000</v>
      </c>
      <c r="I112" s="83">
        <v>10450000</v>
      </c>
      <c r="J112" s="83">
        <v>0</v>
      </c>
      <c r="K112" s="83">
        <v>0</v>
      </c>
      <c r="L112" s="83">
        <v>0</v>
      </c>
      <c r="M112" s="83">
        <v>0</v>
      </c>
      <c r="N112" s="83">
        <v>0</v>
      </c>
      <c r="O112" s="83">
        <v>26050000</v>
      </c>
    </row>
    <row r="113" spans="1:15" s="86" customFormat="1" ht="15" customHeight="1">
      <c r="A113" s="43" t="s">
        <v>203</v>
      </c>
      <c r="B113" s="43" t="s">
        <v>204</v>
      </c>
      <c r="C113" s="43" t="s">
        <v>205</v>
      </c>
      <c r="D113" s="44" t="s">
        <v>1194</v>
      </c>
      <c r="E113" s="117">
        <v>15883308.400944445</v>
      </c>
      <c r="F113" s="83">
        <v>0</v>
      </c>
      <c r="G113" s="83">
        <v>0</v>
      </c>
      <c r="H113" s="83">
        <v>0</v>
      </c>
      <c r="I113" s="83">
        <v>0</v>
      </c>
      <c r="J113" s="83">
        <v>0</v>
      </c>
      <c r="K113" s="83">
        <v>0</v>
      </c>
      <c r="L113" s="83">
        <v>0</v>
      </c>
      <c r="M113" s="83">
        <v>0</v>
      </c>
      <c r="N113" s="83">
        <v>0</v>
      </c>
      <c r="O113" s="83">
        <v>0</v>
      </c>
    </row>
    <row r="114" spans="1:15" s="86" customFormat="1" ht="15" customHeight="1">
      <c r="A114" s="43" t="s">
        <v>203</v>
      </c>
      <c r="B114" s="43" t="s">
        <v>204</v>
      </c>
      <c r="C114" s="43" t="s">
        <v>205</v>
      </c>
      <c r="D114" s="44" t="s">
        <v>1195</v>
      </c>
      <c r="E114" s="117">
        <v>1978198.2000000004</v>
      </c>
      <c r="F114" s="83">
        <v>2078906.4720000003</v>
      </c>
      <c r="G114" s="83">
        <v>2162062.7308800002</v>
      </c>
      <c r="H114" s="83">
        <v>2226508.8315119999</v>
      </c>
      <c r="I114" s="83">
        <v>1968233.8070566081</v>
      </c>
      <c r="J114" s="83">
        <v>1853167.8306440681</v>
      </c>
      <c r="K114" s="83">
        <v>1732711.9216522039</v>
      </c>
      <c r="L114" s="83">
        <v>1606696.5091684072</v>
      </c>
      <c r="M114" s="83">
        <v>1638830.4393517752</v>
      </c>
      <c r="N114" s="83">
        <v>1671607.048138811</v>
      </c>
      <c r="O114" s="83">
        <v>12697756.387523873</v>
      </c>
    </row>
    <row r="115" spans="1:15" s="86" customFormat="1" ht="15" customHeight="1">
      <c r="A115" s="43" t="s">
        <v>203</v>
      </c>
      <c r="B115" s="43" t="s">
        <v>204</v>
      </c>
      <c r="C115" s="43" t="s">
        <v>205</v>
      </c>
      <c r="D115" s="44" t="s">
        <v>1196</v>
      </c>
      <c r="E115" s="117">
        <v>0</v>
      </c>
      <c r="F115" s="83">
        <v>106570</v>
      </c>
      <c r="G115" s="83">
        <v>6185135</v>
      </c>
      <c r="H115" s="83">
        <v>8084222</v>
      </c>
      <c r="I115" s="83">
        <v>9227707</v>
      </c>
      <c r="J115" s="83">
        <v>9739525</v>
      </c>
      <c r="K115" s="83">
        <v>9318135</v>
      </c>
      <c r="L115" s="83">
        <v>8893567</v>
      </c>
      <c r="M115" s="83">
        <v>8301967</v>
      </c>
      <c r="N115" s="83">
        <v>7700697</v>
      </c>
      <c r="O115" s="83">
        <v>61265820</v>
      </c>
    </row>
    <row r="116" spans="1:15" s="86" customFormat="1" ht="15" customHeight="1">
      <c r="A116" s="43" t="s">
        <v>203</v>
      </c>
      <c r="B116" s="43" t="s">
        <v>204</v>
      </c>
      <c r="C116" s="43" t="s">
        <v>205</v>
      </c>
      <c r="D116" s="44" t="s">
        <v>1197</v>
      </c>
      <c r="E116" s="117">
        <v>60353.496267605769</v>
      </c>
      <c r="F116" s="83">
        <v>6.2409403174257196</v>
      </c>
      <c r="G116" s="83">
        <v>1175.5817813696699</v>
      </c>
      <c r="H116" s="83">
        <v>-1224096.43410877</v>
      </c>
      <c r="I116" s="83">
        <v>-1739600.8945623101</v>
      </c>
      <c r="J116" s="83">
        <v>-1933443.25584039</v>
      </c>
      <c r="K116" s="83">
        <v>-1513742.34684852</v>
      </c>
      <c r="L116" s="83">
        <v>-1087745.93436472</v>
      </c>
      <c r="M116" s="83">
        <v>-655358.86454809306</v>
      </c>
      <c r="N116" s="83">
        <v>-216486.47333512901</v>
      </c>
      <c r="O116" s="83">
        <v>-8370474.2036079317</v>
      </c>
    </row>
    <row r="117" spans="1:15" s="86" customFormat="1" ht="15" customHeight="1">
      <c r="A117" s="43" t="s">
        <v>347</v>
      </c>
      <c r="B117" s="43" t="s">
        <v>25</v>
      </c>
      <c r="C117" s="43" t="s">
        <v>348</v>
      </c>
      <c r="D117" s="44" t="s">
        <v>1198</v>
      </c>
      <c r="E117" s="117">
        <v>3199992</v>
      </c>
      <c r="F117" s="83">
        <v>0</v>
      </c>
      <c r="G117" s="83">
        <v>0</v>
      </c>
      <c r="H117" s="83">
        <v>0</v>
      </c>
      <c r="I117" s="83">
        <v>0</v>
      </c>
      <c r="J117" s="83">
        <v>0</v>
      </c>
      <c r="K117" s="83">
        <v>0</v>
      </c>
      <c r="L117" s="83">
        <v>0</v>
      </c>
      <c r="M117" s="83">
        <v>0</v>
      </c>
      <c r="N117" s="83">
        <v>0</v>
      </c>
      <c r="O117" s="83">
        <v>0</v>
      </c>
    </row>
    <row r="118" spans="1:15" s="86" customFormat="1" ht="15" customHeight="1">
      <c r="A118" s="43" t="s">
        <v>347</v>
      </c>
      <c r="B118" s="43" t="s">
        <v>25</v>
      </c>
      <c r="C118" s="43" t="s">
        <v>348</v>
      </c>
      <c r="D118" s="44" t="s">
        <v>1199</v>
      </c>
      <c r="E118" s="117">
        <v>2000000.0000000007</v>
      </c>
      <c r="F118" s="83">
        <v>0</v>
      </c>
      <c r="G118" s="83">
        <v>0</v>
      </c>
      <c r="H118" s="83">
        <v>0</v>
      </c>
      <c r="I118" s="83">
        <v>0</v>
      </c>
      <c r="J118" s="83">
        <v>0</v>
      </c>
      <c r="K118" s="83">
        <v>0</v>
      </c>
      <c r="L118" s="83">
        <v>0</v>
      </c>
      <c r="M118" s="83">
        <v>0</v>
      </c>
      <c r="N118" s="83">
        <v>0</v>
      </c>
      <c r="O118" s="83">
        <v>0</v>
      </c>
    </row>
    <row r="119" spans="1:15" s="86" customFormat="1" ht="15" customHeight="1">
      <c r="A119" s="43" t="s">
        <v>347</v>
      </c>
      <c r="B119" s="43" t="s">
        <v>25</v>
      </c>
      <c r="C119" s="43" t="s">
        <v>348</v>
      </c>
      <c r="D119" s="44" t="s">
        <v>1200</v>
      </c>
      <c r="E119" s="117">
        <v>10000000.000000004</v>
      </c>
      <c r="F119" s="83">
        <v>0</v>
      </c>
      <c r="G119" s="83">
        <v>0</v>
      </c>
      <c r="H119" s="83">
        <v>0</v>
      </c>
      <c r="I119" s="83">
        <v>0</v>
      </c>
      <c r="J119" s="83">
        <v>0</v>
      </c>
      <c r="K119" s="83">
        <v>0</v>
      </c>
      <c r="L119" s="83">
        <v>0</v>
      </c>
      <c r="M119" s="83">
        <v>0</v>
      </c>
      <c r="N119" s="83">
        <v>0</v>
      </c>
      <c r="O119" s="83">
        <v>0</v>
      </c>
    </row>
    <row r="120" spans="1:15" s="86" customFormat="1" ht="15" customHeight="1">
      <c r="A120" s="43" t="s">
        <v>347</v>
      </c>
      <c r="B120" s="43" t="s">
        <v>25</v>
      </c>
      <c r="C120" s="43" t="s">
        <v>348</v>
      </c>
      <c r="D120" s="44" t="s">
        <v>1201</v>
      </c>
      <c r="E120" s="117">
        <v>4000000.0000000014</v>
      </c>
      <c r="F120" s="83">
        <v>0</v>
      </c>
      <c r="G120" s="83">
        <v>0</v>
      </c>
      <c r="H120" s="83">
        <v>0</v>
      </c>
      <c r="I120" s="83">
        <v>0</v>
      </c>
      <c r="J120" s="83">
        <v>0</v>
      </c>
      <c r="K120" s="83">
        <v>0</v>
      </c>
      <c r="L120" s="83">
        <v>0</v>
      </c>
      <c r="M120" s="83">
        <v>0</v>
      </c>
      <c r="N120" s="83">
        <v>0</v>
      </c>
      <c r="O120" s="83">
        <v>0</v>
      </c>
    </row>
    <row r="121" spans="1:15" s="86" customFormat="1" ht="15" customHeight="1">
      <c r="A121" s="43" t="s">
        <v>347</v>
      </c>
      <c r="B121" s="43" t="s">
        <v>25</v>
      </c>
      <c r="C121" s="43" t="s">
        <v>348</v>
      </c>
      <c r="D121" s="44" t="s">
        <v>1202</v>
      </c>
      <c r="E121" s="117">
        <v>250000</v>
      </c>
      <c r="F121" s="83">
        <v>0</v>
      </c>
      <c r="G121" s="83">
        <v>0</v>
      </c>
      <c r="H121" s="83">
        <v>0</v>
      </c>
      <c r="I121" s="83">
        <v>0</v>
      </c>
      <c r="J121" s="83">
        <v>0</v>
      </c>
      <c r="K121" s="83">
        <v>0</v>
      </c>
      <c r="L121" s="83">
        <v>0</v>
      </c>
      <c r="M121" s="83">
        <v>0</v>
      </c>
      <c r="N121" s="83">
        <v>0</v>
      </c>
      <c r="O121" s="83">
        <v>0</v>
      </c>
    </row>
    <row r="122" spans="1:15" s="86" customFormat="1" ht="15" customHeight="1">
      <c r="A122" s="43" t="s">
        <v>347</v>
      </c>
      <c r="B122" s="43" t="s">
        <v>25</v>
      </c>
      <c r="C122" s="43" t="s">
        <v>348</v>
      </c>
      <c r="D122" s="44" t="s">
        <v>1203</v>
      </c>
      <c r="E122" s="117">
        <v>250000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>
        <v>0</v>
      </c>
      <c r="L122" s="83">
        <v>0</v>
      </c>
      <c r="M122" s="83">
        <v>0</v>
      </c>
      <c r="N122" s="83">
        <v>0</v>
      </c>
      <c r="O122" s="83">
        <v>0</v>
      </c>
    </row>
    <row r="123" spans="1:15" s="86" customFormat="1" ht="15" customHeight="1">
      <c r="A123" s="43" t="s">
        <v>347</v>
      </c>
      <c r="B123" s="43" t="s">
        <v>25</v>
      </c>
      <c r="C123" s="43" t="s">
        <v>348</v>
      </c>
      <c r="D123" s="44" t="s">
        <v>1204</v>
      </c>
      <c r="E123" s="117">
        <v>250000</v>
      </c>
      <c r="F123" s="83">
        <v>0</v>
      </c>
      <c r="G123" s="83">
        <v>0</v>
      </c>
      <c r="H123" s="83">
        <v>0</v>
      </c>
      <c r="I123" s="83">
        <v>0</v>
      </c>
      <c r="J123" s="83">
        <v>0</v>
      </c>
      <c r="K123" s="83">
        <v>0</v>
      </c>
      <c r="L123" s="83">
        <v>0</v>
      </c>
      <c r="M123" s="83">
        <v>0</v>
      </c>
      <c r="N123" s="83">
        <v>0</v>
      </c>
      <c r="O123" s="83">
        <v>0</v>
      </c>
    </row>
    <row r="124" spans="1:15" s="86" customFormat="1" ht="15" customHeight="1">
      <c r="A124" s="43" t="s">
        <v>347</v>
      </c>
      <c r="B124" s="43" t="s">
        <v>25</v>
      </c>
      <c r="C124" s="43" t="s">
        <v>348</v>
      </c>
      <c r="D124" s="44" t="s">
        <v>1205</v>
      </c>
      <c r="E124" s="117">
        <v>250000</v>
      </c>
      <c r="F124" s="83">
        <v>0</v>
      </c>
      <c r="G124" s="83">
        <v>0</v>
      </c>
      <c r="H124" s="83">
        <v>0</v>
      </c>
      <c r="I124" s="83">
        <v>0</v>
      </c>
      <c r="J124" s="83">
        <v>0</v>
      </c>
      <c r="K124" s="83">
        <v>0</v>
      </c>
      <c r="L124" s="83">
        <v>0</v>
      </c>
      <c r="M124" s="83">
        <v>0</v>
      </c>
      <c r="N124" s="83">
        <v>0</v>
      </c>
      <c r="O124" s="83">
        <v>0</v>
      </c>
    </row>
    <row r="125" spans="1:15" s="86" customFormat="1" ht="15" customHeight="1">
      <c r="A125" s="43" t="s">
        <v>347</v>
      </c>
      <c r="B125" s="43" t="s">
        <v>25</v>
      </c>
      <c r="C125" s="43" t="s">
        <v>348</v>
      </c>
      <c r="D125" s="44" t="s">
        <v>1206</v>
      </c>
      <c r="E125" s="117">
        <v>250000</v>
      </c>
      <c r="F125" s="83">
        <v>0</v>
      </c>
      <c r="G125" s="83">
        <v>0</v>
      </c>
      <c r="H125" s="83">
        <v>0</v>
      </c>
      <c r="I125" s="83">
        <v>0</v>
      </c>
      <c r="J125" s="83">
        <v>0</v>
      </c>
      <c r="K125" s="83">
        <v>0</v>
      </c>
      <c r="L125" s="83">
        <v>0</v>
      </c>
      <c r="M125" s="83">
        <v>0</v>
      </c>
      <c r="N125" s="83">
        <v>0</v>
      </c>
      <c r="O125" s="83">
        <v>0</v>
      </c>
    </row>
    <row r="126" spans="1:15" s="86" customFormat="1" ht="15" customHeight="1">
      <c r="A126" s="43" t="s">
        <v>347</v>
      </c>
      <c r="B126" s="43" t="s">
        <v>25</v>
      </c>
      <c r="C126" s="43" t="s">
        <v>348</v>
      </c>
      <c r="D126" s="44" t="s">
        <v>1207</v>
      </c>
      <c r="E126" s="117">
        <v>250000</v>
      </c>
      <c r="F126" s="83">
        <v>0</v>
      </c>
      <c r="G126" s="83">
        <v>0</v>
      </c>
      <c r="H126" s="83">
        <v>0</v>
      </c>
      <c r="I126" s="83">
        <v>0</v>
      </c>
      <c r="J126" s="83">
        <v>0</v>
      </c>
      <c r="K126" s="83">
        <v>0</v>
      </c>
      <c r="L126" s="83">
        <v>0</v>
      </c>
      <c r="M126" s="83">
        <v>0</v>
      </c>
      <c r="N126" s="83">
        <v>0</v>
      </c>
      <c r="O126" s="83">
        <v>0</v>
      </c>
    </row>
    <row r="127" spans="1:15" s="86" customFormat="1" ht="15" customHeight="1">
      <c r="A127" s="43" t="s">
        <v>347</v>
      </c>
      <c r="B127" s="43" t="s">
        <v>25</v>
      </c>
      <c r="C127" s="43" t="s">
        <v>348</v>
      </c>
      <c r="D127" s="44" t="s">
        <v>1208</v>
      </c>
      <c r="E127" s="117">
        <v>2000000.0000000007</v>
      </c>
      <c r="F127" s="83">
        <v>4000000</v>
      </c>
      <c r="G127" s="83">
        <v>5000000</v>
      </c>
      <c r="H127" s="83">
        <v>5000000</v>
      </c>
      <c r="I127" s="83">
        <v>5000000</v>
      </c>
      <c r="J127" s="83">
        <v>5000000</v>
      </c>
      <c r="K127" s="83">
        <v>5000000</v>
      </c>
      <c r="L127" s="83">
        <v>5000000</v>
      </c>
      <c r="M127" s="83">
        <v>5000000</v>
      </c>
      <c r="N127" s="83">
        <v>5000000</v>
      </c>
      <c r="O127" s="83">
        <v>35000000</v>
      </c>
    </row>
    <row r="128" spans="1:15" s="86" customFormat="1" ht="15" customHeight="1">
      <c r="A128" s="43" t="s">
        <v>347</v>
      </c>
      <c r="B128" s="43" t="s">
        <v>25</v>
      </c>
      <c r="C128" s="43" t="s">
        <v>348</v>
      </c>
      <c r="D128" s="44" t="s">
        <v>1209</v>
      </c>
      <c r="E128" s="117">
        <v>2000000.0000000007</v>
      </c>
      <c r="F128" s="83">
        <v>4000000</v>
      </c>
      <c r="G128" s="83">
        <v>5000000</v>
      </c>
      <c r="H128" s="83">
        <v>5000000</v>
      </c>
      <c r="I128" s="83">
        <v>5000000</v>
      </c>
      <c r="J128" s="83">
        <v>5000000</v>
      </c>
      <c r="K128" s="83">
        <v>5000000</v>
      </c>
      <c r="L128" s="83">
        <v>5000000</v>
      </c>
      <c r="M128" s="83">
        <v>5000000</v>
      </c>
      <c r="N128" s="83">
        <v>5000000</v>
      </c>
      <c r="O128" s="83">
        <v>35000000</v>
      </c>
    </row>
    <row r="129" spans="1:15" s="86" customFormat="1" ht="15" customHeight="1">
      <c r="A129" s="43" t="s">
        <v>347</v>
      </c>
      <c r="B129" s="43" t="s">
        <v>25</v>
      </c>
      <c r="C129" s="43" t="s">
        <v>348</v>
      </c>
      <c r="D129" s="44" t="s">
        <v>1210</v>
      </c>
      <c r="E129" s="117">
        <v>500000</v>
      </c>
      <c r="F129" s="83">
        <v>0</v>
      </c>
      <c r="G129" s="83">
        <v>0</v>
      </c>
      <c r="H129" s="83">
        <v>0</v>
      </c>
      <c r="I129" s="83">
        <v>0</v>
      </c>
      <c r="J129" s="83">
        <v>0</v>
      </c>
      <c r="K129" s="83">
        <v>0</v>
      </c>
      <c r="L129" s="83">
        <v>0</v>
      </c>
      <c r="M129" s="83">
        <v>0</v>
      </c>
      <c r="N129" s="83">
        <v>0</v>
      </c>
      <c r="O129" s="83">
        <v>0</v>
      </c>
    </row>
    <row r="130" spans="1:15" s="86" customFormat="1" ht="15" customHeight="1">
      <c r="A130" s="43" t="s">
        <v>347</v>
      </c>
      <c r="B130" s="43" t="s">
        <v>25</v>
      </c>
      <c r="C130" s="43" t="s">
        <v>348</v>
      </c>
      <c r="D130" s="44" t="s">
        <v>1211</v>
      </c>
      <c r="E130" s="117">
        <v>1500000</v>
      </c>
      <c r="F130" s="83">
        <v>0</v>
      </c>
      <c r="G130" s="83">
        <v>0</v>
      </c>
      <c r="H130" s="83">
        <v>0</v>
      </c>
      <c r="I130" s="83">
        <v>0</v>
      </c>
      <c r="J130" s="83">
        <v>0</v>
      </c>
      <c r="K130" s="83">
        <v>0</v>
      </c>
      <c r="L130" s="83">
        <v>0</v>
      </c>
      <c r="M130" s="83">
        <v>0</v>
      </c>
      <c r="N130" s="83">
        <v>0</v>
      </c>
      <c r="O130" s="83">
        <v>0</v>
      </c>
    </row>
    <row r="131" spans="1:15" s="86" customFormat="1" ht="15" customHeight="1">
      <c r="A131" s="43" t="s">
        <v>347</v>
      </c>
      <c r="B131" s="43" t="s">
        <v>25</v>
      </c>
      <c r="C131" s="43" t="s">
        <v>348</v>
      </c>
      <c r="D131" s="44" t="s">
        <v>1212</v>
      </c>
      <c r="E131" s="117">
        <v>4444444.4444444431</v>
      </c>
      <c r="F131" s="83">
        <v>8888888.8888888899</v>
      </c>
      <c r="G131" s="83">
        <v>14700000</v>
      </c>
      <c r="H131" s="83">
        <v>25000000</v>
      </c>
      <c r="I131" s="83">
        <v>40000000</v>
      </c>
      <c r="J131" s="83">
        <v>40000000</v>
      </c>
      <c r="K131" s="83">
        <v>40000000</v>
      </c>
      <c r="L131" s="83">
        <v>40000000</v>
      </c>
      <c r="M131" s="83">
        <v>40000000</v>
      </c>
      <c r="N131" s="83">
        <v>40000000</v>
      </c>
      <c r="O131" s="83">
        <v>265000000</v>
      </c>
    </row>
    <row r="132" spans="1:15" s="86" customFormat="1" ht="15" customHeight="1">
      <c r="A132" s="43" t="s">
        <v>347</v>
      </c>
      <c r="B132" s="43" t="s">
        <v>25</v>
      </c>
      <c r="C132" s="43" t="s">
        <v>348</v>
      </c>
      <c r="D132" s="44" t="s">
        <v>1213</v>
      </c>
      <c r="E132" s="117">
        <v>0</v>
      </c>
      <c r="F132" s="83">
        <v>2870000</v>
      </c>
      <c r="G132" s="83">
        <v>0</v>
      </c>
      <c r="H132" s="83">
        <v>0</v>
      </c>
      <c r="I132" s="83">
        <v>0</v>
      </c>
      <c r="J132" s="83">
        <v>0</v>
      </c>
      <c r="K132" s="83">
        <v>0</v>
      </c>
      <c r="L132" s="83">
        <v>0</v>
      </c>
      <c r="M132" s="83">
        <v>0</v>
      </c>
      <c r="N132" s="83">
        <v>0</v>
      </c>
      <c r="O132" s="83">
        <v>0</v>
      </c>
    </row>
    <row r="133" spans="1:15" s="86" customFormat="1" ht="15" customHeight="1">
      <c r="A133" s="43" t="s">
        <v>347</v>
      </c>
      <c r="B133" s="43" t="s">
        <v>25</v>
      </c>
      <c r="C133" s="43" t="s">
        <v>348</v>
      </c>
      <c r="D133" s="44" t="s">
        <v>1214</v>
      </c>
      <c r="E133" s="117">
        <v>2000000.0000000007</v>
      </c>
      <c r="F133" s="83">
        <v>0</v>
      </c>
      <c r="G133" s="83">
        <v>0</v>
      </c>
      <c r="H133" s="83">
        <v>0</v>
      </c>
      <c r="I133" s="83">
        <v>0</v>
      </c>
      <c r="J133" s="83">
        <v>0</v>
      </c>
      <c r="K133" s="83">
        <v>0</v>
      </c>
      <c r="L133" s="83">
        <v>0</v>
      </c>
      <c r="M133" s="83">
        <v>0</v>
      </c>
      <c r="N133" s="83">
        <v>0</v>
      </c>
      <c r="O133" s="83">
        <v>0</v>
      </c>
    </row>
    <row r="134" spans="1:15" s="86" customFormat="1" ht="15" customHeight="1">
      <c r="A134" s="43" t="s">
        <v>347</v>
      </c>
      <c r="B134" s="43" t="s">
        <v>25</v>
      </c>
      <c r="C134" s="43" t="s">
        <v>348</v>
      </c>
      <c r="D134" s="44" t="s">
        <v>1215</v>
      </c>
      <c r="E134" s="117">
        <v>0</v>
      </c>
      <c r="F134" s="83">
        <v>0</v>
      </c>
      <c r="G134" s="83">
        <v>0</v>
      </c>
      <c r="H134" s="83">
        <v>9999999.9999999981</v>
      </c>
      <c r="I134" s="83">
        <v>9999999.9999999981</v>
      </c>
      <c r="J134" s="83">
        <v>9999999.9999999981</v>
      </c>
      <c r="K134" s="83">
        <v>9999999.9999999981</v>
      </c>
      <c r="L134" s="83">
        <v>9999999.9999999981</v>
      </c>
      <c r="M134" s="83">
        <v>9999999.9999999981</v>
      </c>
      <c r="N134" s="83">
        <v>9999999.9999999981</v>
      </c>
      <c r="O134" s="83">
        <v>69999999.999999985</v>
      </c>
    </row>
    <row r="135" spans="1:15" s="86" customFormat="1" ht="15" customHeight="1">
      <c r="A135" s="43" t="s">
        <v>347</v>
      </c>
      <c r="B135" s="43" t="s">
        <v>25</v>
      </c>
      <c r="C135" s="43" t="s">
        <v>348</v>
      </c>
      <c r="D135" s="44" t="s">
        <v>1216</v>
      </c>
      <c r="E135" s="117">
        <v>0</v>
      </c>
      <c r="F135" s="83">
        <v>0</v>
      </c>
      <c r="G135" s="83">
        <v>0</v>
      </c>
      <c r="H135" s="83">
        <v>9999999.9999999981</v>
      </c>
      <c r="I135" s="83">
        <v>9999999.9999999981</v>
      </c>
      <c r="J135" s="83">
        <v>9999999.9999999981</v>
      </c>
      <c r="K135" s="83">
        <v>9999999.9999999981</v>
      </c>
      <c r="L135" s="83">
        <v>9999999.9999999981</v>
      </c>
      <c r="M135" s="83">
        <v>9999999.9999999981</v>
      </c>
      <c r="N135" s="83">
        <v>9999999.9999999981</v>
      </c>
      <c r="O135" s="83">
        <v>69999999.999999985</v>
      </c>
    </row>
    <row r="136" spans="1:15" s="86" customFormat="1" ht="15" customHeight="1">
      <c r="A136" s="43" t="s">
        <v>347</v>
      </c>
      <c r="B136" s="43" t="s">
        <v>25</v>
      </c>
      <c r="C136" s="43" t="s">
        <v>348</v>
      </c>
      <c r="D136" s="44" t="s">
        <v>1217</v>
      </c>
      <c r="E136" s="117">
        <v>2000000.0000000007</v>
      </c>
      <c r="F136" s="83">
        <v>4000000</v>
      </c>
      <c r="G136" s="83">
        <v>6000000</v>
      </c>
      <c r="H136" s="83">
        <v>7999999.9999999981</v>
      </c>
      <c r="I136" s="83">
        <v>7999999.9999999981</v>
      </c>
      <c r="J136" s="83">
        <v>7999999.9999999981</v>
      </c>
      <c r="K136" s="83">
        <v>7999999.9999999981</v>
      </c>
      <c r="L136" s="83">
        <v>7999999.9999999981</v>
      </c>
      <c r="M136" s="83">
        <v>7999999.9999999981</v>
      </c>
      <c r="N136" s="83">
        <v>7999999.9999999981</v>
      </c>
      <c r="O136" s="83">
        <v>55999999.999999993</v>
      </c>
    </row>
    <row r="137" spans="1:15" s="86" customFormat="1" ht="15" customHeight="1">
      <c r="A137" s="43" t="s">
        <v>1218</v>
      </c>
      <c r="B137" s="43" t="s">
        <v>204</v>
      </c>
      <c r="C137" s="43" t="s">
        <v>1219</v>
      </c>
      <c r="D137" s="44" t="s">
        <v>1220</v>
      </c>
      <c r="E137" s="117">
        <v>3000000</v>
      </c>
      <c r="F137" s="83">
        <v>3500000</v>
      </c>
      <c r="G137" s="83">
        <v>4000000</v>
      </c>
      <c r="H137" s="83">
        <v>4500000</v>
      </c>
      <c r="I137" s="83">
        <v>5000000</v>
      </c>
      <c r="J137" s="83">
        <v>5000000</v>
      </c>
      <c r="K137" s="83">
        <v>5000000</v>
      </c>
      <c r="L137" s="83">
        <v>5000000</v>
      </c>
      <c r="M137" s="83">
        <v>5000000</v>
      </c>
      <c r="N137" s="83">
        <v>5000000</v>
      </c>
      <c r="O137" s="83">
        <v>34500000</v>
      </c>
    </row>
    <row r="138" spans="1:15" s="86" customFormat="1" ht="15" customHeight="1">
      <c r="A138" s="43" t="s">
        <v>1218</v>
      </c>
      <c r="B138" s="43" t="s">
        <v>204</v>
      </c>
      <c r="C138" s="43" t="s">
        <v>1219</v>
      </c>
      <c r="D138" s="44" t="s">
        <v>1221</v>
      </c>
      <c r="E138" s="117">
        <v>8000000</v>
      </c>
      <c r="F138" s="83">
        <v>9500000</v>
      </c>
      <c r="G138" s="83">
        <v>11000000</v>
      </c>
      <c r="H138" s="83">
        <v>12500000</v>
      </c>
      <c r="I138" s="83">
        <v>14000000</v>
      </c>
      <c r="J138" s="83">
        <v>15500000</v>
      </c>
      <c r="K138" s="83">
        <v>17000000</v>
      </c>
      <c r="L138" s="83">
        <v>18500000</v>
      </c>
      <c r="M138" s="83">
        <v>20000000</v>
      </c>
      <c r="N138" s="83">
        <v>20000000</v>
      </c>
      <c r="O138" s="83">
        <v>117500000</v>
      </c>
    </row>
    <row r="139" spans="1:15" s="86" customFormat="1" ht="15" customHeight="1">
      <c r="A139" s="43" t="s">
        <v>417</v>
      </c>
      <c r="B139" s="43" t="s">
        <v>204</v>
      </c>
      <c r="C139" s="43" t="s">
        <v>418</v>
      </c>
      <c r="D139" s="44" t="s">
        <v>1222</v>
      </c>
      <c r="E139" s="117">
        <v>209000</v>
      </c>
      <c r="F139" s="83">
        <v>216740</v>
      </c>
      <c r="G139" s="83">
        <v>107600</v>
      </c>
      <c r="H139" s="83">
        <v>23600</v>
      </c>
      <c r="I139" s="83">
        <v>23600</v>
      </c>
      <c r="J139" s="83">
        <v>23600</v>
      </c>
      <c r="K139" s="83">
        <v>23600</v>
      </c>
      <c r="L139" s="83">
        <v>23600</v>
      </c>
      <c r="M139" s="83">
        <v>23600</v>
      </c>
      <c r="N139" s="83">
        <v>23600</v>
      </c>
      <c r="O139" s="83">
        <v>165200</v>
      </c>
    </row>
    <row r="140" spans="1:15" s="86" customFormat="1" ht="15" customHeight="1">
      <c r="A140" s="43" t="s">
        <v>417</v>
      </c>
      <c r="B140" s="43" t="s">
        <v>204</v>
      </c>
      <c r="C140" s="43" t="s">
        <v>418</v>
      </c>
      <c r="D140" s="44" t="s">
        <v>1223</v>
      </c>
      <c r="E140" s="117">
        <v>538299.99999999988</v>
      </c>
      <c r="F140" s="83">
        <v>792000</v>
      </c>
      <c r="G140" s="83">
        <v>1140800</v>
      </c>
      <c r="H140" s="83">
        <v>1710800</v>
      </c>
      <c r="I140" s="83">
        <v>1710800</v>
      </c>
      <c r="J140" s="83">
        <v>1710800</v>
      </c>
      <c r="K140" s="83">
        <v>1710800</v>
      </c>
      <c r="L140" s="83">
        <v>1710800</v>
      </c>
      <c r="M140" s="83">
        <v>1710800</v>
      </c>
      <c r="N140" s="83">
        <v>1710800</v>
      </c>
      <c r="O140" s="83">
        <v>11975600</v>
      </c>
    </row>
    <row r="141" spans="1:15" s="86" customFormat="1" ht="15" customHeight="1">
      <c r="A141" s="43" t="s">
        <v>417</v>
      </c>
      <c r="B141" s="43" t="s">
        <v>204</v>
      </c>
      <c r="C141" s="43" t="s">
        <v>418</v>
      </c>
      <c r="D141" s="44" t="s">
        <v>1224</v>
      </c>
      <c r="E141" s="117">
        <v>1111111.1111111112</v>
      </c>
      <c r="F141" s="83">
        <v>2222222.2222222225</v>
      </c>
      <c r="G141" s="83">
        <v>6666666.666666666</v>
      </c>
      <c r="H141" s="83">
        <v>10000000</v>
      </c>
      <c r="I141" s="83">
        <v>10000000</v>
      </c>
      <c r="J141" s="83">
        <v>10000000</v>
      </c>
      <c r="K141" s="83">
        <v>10000000</v>
      </c>
      <c r="L141" s="83">
        <v>10000000</v>
      </c>
      <c r="M141" s="83">
        <v>10000000</v>
      </c>
      <c r="N141" s="83">
        <v>10000000</v>
      </c>
      <c r="O141" s="83">
        <v>70000000</v>
      </c>
    </row>
    <row r="142" spans="1:15" s="86" customFormat="1" ht="15" customHeight="1">
      <c r="A142" s="43" t="s">
        <v>417</v>
      </c>
      <c r="B142" s="43" t="s">
        <v>204</v>
      </c>
      <c r="C142" s="43" t="s">
        <v>418</v>
      </c>
      <c r="D142" s="44" t="s">
        <v>1225</v>
      </c>
      <c r="E142" s="117">
        <v>834555.5555555555</v>
      </c>
      <c r="F142" s="83">
        <v>165937.77777777778</v>
      </c>
      <c r="G142" s="83">
        <v>172575.2888888889</v>
      </c>
      <c r="H142" s="83">
        <v>0</v>
      </c>
      <c r="I142" s="83">
        <v>0</v>
      </c>
      <c r="J142" s="83">
        <v>0</v>
      </c>
      <c r="K142" s="83">
        <v>0</v>
      </c>
      <c r="L142" s="83">
        <v>0</v>
      </c>
      <c r="M142" s="83">
        <v>0</v>
      </c>
      <c r="N142" s="83">
        <v>0</v>
      </c>
      <c r="O142" s="83">
        <v>0</v>
      </c>
    </row>
    <row r="143" spans="1:15" s="86" customFormat="1" ht="15" customHeight="1">
      <c r="A143" s="43" t="s">
        <v>807</v>
      </c>
      <c r="B143" s="43" t="s">
        <v>398</v>
      </c>
      <c r="C143" s="43" t="s">
        <v>808</v>
      </c>
      <c r="D143" s="44" t="s">
        <v>1226</v>
      </c>
      <c r="E143" s="117">
        <v>0</v>
      </c>
      <c r="F143" s="83">
        <v>0</v>
      </c>
      <c r="G143" s="83">
        <v>0</v>
      </c>
      <c r="H143" s="83">
        <v>14750000</v>
      </c>
      <c r="I143" s="83">
        <v>17218500</v>
      </c>
      <c r="J143" s="83">
        <v>25112500</v>
      </c>
      <c r="K143" s="83">
        <v>32125000</v>
      </c>
      <c r="L143" s="83">
        <v>33600000</v>
      </c>
      <c r="M143" s="83">
        <v>21750000</v>
      </c>
      <c r="N143" s="83">
        <v>19248750</v>
      </c>
      <c r="O143" s="83">
        <v>163804750</v>
      </c>
    </row>
    <row r="144" spans="1:15" s="86" customFormat="1" ht="15" customHeight="1">
      <c r="A144" s="43" t="s">
        <v>807</v>
      </c>
      <c r="B144" s="43" t="s">
        <v>398</v>
      </c>
      <c r="C144" s="43" t="s">
        <v>808</v>
      </c>
      <c r="D144" s="44" t="s">
        <v>1227</v>
      </c>
      <c r="E144" s="117">
        <v>0</v>
      </c>
      <c r="F144" s="83">
        <v>0</v>
      </c>
      <c r="G144" s="83">
        <v>0</v>
      </c>
      <c r="H144" s="83">
        <v>0</v>
      </c>
      <c r="I144" s="83">
        <v>0</v>
      </c>
      <c r="J144" s="83">
        <v>0</v>
      </c>
      <c r="K144" s="83">
        <v>0</v>
      </c>
      <c r="L144" s="83">
        <v>12875000</v>
      </c>
      <c r="M144" s="83">
        <v>12875000</v>
      </c>
      <c r="N144" s="83">
        <v>11742000</v>
      </c>
      <c r="O144" s="83">
        <v>37492000</v>
      </c>
    </row>
    <row r="145" spans="1:15" s="86" customFormat="1" ht="15" customHeight="1">
      <c r="A145" s="43" t="s">
        <v>807</v>
      </c>
      <c r="B145" s="43" t="s">
        <v>398</v>
      </c>
      <c r="C145" s="43" t="s">
        <v>808</v>
      </c>
      <c r="D145" s="44" t="s">
        <v>1228</v>
      </c>
      <c r="E145" s="117">
        <v>0</v>
      </c>
      <c r="F145" s="83">
        <v>0</v>
      </c>
      <c r="G145" s="83">
        <v>0</v>
      </c>
      <c r="H145" s="83">
        <v>1421000</v>
      </c>
      <c r="I145" s="83">
        <v>1812500</v>
      </c>
      <c r="J145" s="83">
        <v>1812500</v>
      </c>
      <c r="K145" s="83">
        <v>0</v>
      </c>
      <c r="L145" s="83">
        <v>0</v>
      </c>
      <c r="M145" s="83">
        <v>0</v>
      </c>
      <c r="N145" s="83">
        <v>0</v>
      </c>
      <c r="O145" s="83">
        <v>5046000</v>
      </c>
    </row>
    <row r="146" spans="1:15" s="86" customFormat="1" ht="15" customHeight="1">
      <c r="A146" s="43" t="s">
        <v>807</v>
      </c>
      <c r="B146" s="43" t="s">
        <v>398</v>
      </c>
      <c r="C146" s="43" t="s">
        <v>808</v>
      </c>
      <c r="D146" s="44" t="s">
        <v>1229</v>
      </c>
      <c r="E146" s="117">
        <v>150000</v>
      </c>
      <c r="F146" s="83">
        <v>1500000</v>
      </c>
      <c r="G146" s="83">
        <v>4500000</v>
      </c>
      <c r="H146" s="83">
        <v>4350000</v>
      </c>
      <c r="I146" s="83">
        <v>0</v>
      </c>
      <c r="J146" s="83">
        <v>0</v>
      </c>
      <c r="K146" s="83">
        <v>0</v>
      </c>
      <c r="L146" s="83">
        <v>0</v>
      </c>
      <c r="M146" s="83">
        <v>0</v>
      </c>
      <c r="N146" s="83">
        <v>0</v>
      </c>
      <c r="O146" s="83">
        <v>4350000</v>
      </c>
    </row>
    <row r="147" spans="1:15" s="86" customFormat="1" ht="15" customHeight="1">
      <c r="A147" s="43" t="s">
        <v>807</v>
      </c>
      <c r="B147" s="43" t="s">
        <v>398</v>
      </c>
      <c r="C147" s="43" t="s">
        <v>808</v>
      </c>
      <c r="D147" s="44" t="s">
        <v>1230</v>
      </c>
      <c r="E147" s="117">
        <v>0</v>
      </c>
      <c r="F147" s="83">
        <v>0</v>
      </c>
      <c r="G147" s="83">
        <v>0</v>
      </c>
      <c r="H147" s="83">
        <v>15000000</v>
      </c>
      <c r="I147" s="83">
        <v>30000000</v>
      </c>
      <c r="J147" s="83">
        <v>50000000</v>
      </c>
      <c r="K147" s="83">
        <v>50000000</v>
      </c>
      <c r="L147" s="83">
        <v>50000000</v>
      </c>
      <c r="M147" s="83">
        <v>50000000</v>
      </c>
      <c r="N147" s="83">
        <v>50000000</v>
      </c>
      <c r="O147" s="83">
        <v>295000000</v>
      </c>
    </row>
    <row r="148" spans="1:15" s="86" customFormat="1" ht="15" customHeight="1">
      <c r="A148" s="43" t="s">
        <v>889</v>
      </c>
      <c r="B148" s="43" t="s">
        <v>204</v>
      </c>
      <c r="C148" s="43" t="s">
        <v>890</v>
      </c>
      <c r="D148" s="44" t="s">
        <v>1231</v>
      </c>
      <c r="E148" s="117">
        <v>5015739.800489814</v>
      </c>
      <c r="F148" s="83">
        <v>5165743.75434973</v>
      </c>
      <c r="G148" s="83">
        <v>5243500.1754562156</v>
      </c>
      <c r="H148" s="83">
        <v>5560771.9755059676</v>
      </c>
      <c r="I148" s="83">
        <v>5741874.2802586565</v>
      </c>
      <c r="J148" s="83">
        <v>5861835.9428943191</v>
      </c>
      <c r="K148" s="83">
        <v>5861835.9428943191</v>
      </c>
      <c r="L148" s="83">
        <v>5861835.9428943191</v>
      </c>
      <c r="M148" s="83">
        <v>5861835.9428943191</v>
      </c>
      <c r="N148" s="83">
        <v>5861835.9428943191</v>
      </c>
      <c r="O148" s="83">
        <v>40611825.970236212</v>
      </c>
    </row>
    <row r="149" spans="1:15" s="86" customFormat="1" ht="15" customHeight="1">
      <c r="A149" s="43" t="s">
        <v>889</v>
      </c>
      <c r="B149" s="43" t="s">
        <v>204</v>
      </c>
      <c r="C149" s="43" t="s">
        <v>890</v>
      </c>
      <c r="D149" s="44" t="s">
        <v>1232</v>
      </c>
      <c r="E149" s="117">
        <v>2000000.0000000002</v>
      </c>
      <c r="F149" s="83">
        <v>4000000</v>
      </c>
      <c r="G149" s="83">
        <v>5000000</v>
      </c>
      <c r="H149" s="83">
        <v>5000000</v>
      </c>
      <c r="I149" s="83">
        <v>5000000</v>
      </c>
      <c r="J149" s="83">
        <v>5000000</v>
      </c>
      <c r="K149" s="83">
        <v>5000000</v>
      </c>
      <c r="L149" s="83">
        <v>5000000</v>
      </c>
      <c r="M149" s="83">
        <v>5000000</v>
      </c>
      <c r="N149" s="83">
        <v>5000000</v>
      </c>
      <c r="O149" s="83">
        <v>35000000</v>
      </c>
    </row>
    <row r="150" spans="1:15" s="86" customFormat="1" ht="15" customHeight="1">
      <c r="A150" s="43" t="s">
        <v>889</v>
      </c>
      <c r="B150" s="43" t="s">
        <v>204</v>
      </c>
      <c r="C150" s="43" t="s">
        <v>890</v>
      </c>
      <c r="D150" s="44" t="s">
        <v>1233</v>
      </c>
      <c r="E150" s="117">
        <v>6999999.9999999991</v>
      </c>
      <c r="F150" s="83">
        <v>7000000</v>
      </c>
      <c r="G150" s="83">
        <v>7000000</v>
      </c>
      <c r="H150" s="83">
        <v>7000000</v>
      </c>
      <c r="I150" s="83">
        <v>7000000</v>
      </c>
      <c r="J150" s="83">
        <v>7000000</v>
      </c>
      <c r="K150" s="83">
        <v>7000000</v>
      </c>
      <c r="L150" s="83">
        <v>7000000</v>
      </c>
      <c r="M150" s="83">
        <v>7000000</v>
      </c>
      <c r="N150" s="83">
        <v>7000000</v>
      </c>
      <c r="O150" s="83">
        <v>49000000</v>
      </c>
    </row>
    <row r="151" spans="1:15" s="86" customFormat="1" ht="15" customHeight="1">
      <c r="A151" s="43" t="s">
        <v>889</v>
      </c>
      <c r="B151" s="43" t="s">
        <v>204</v>
      </c>
      <c r="C151" s="43" t="s">
        <v>890</v>
      </c>
      <c r="D151" s="44" t="s">
        <v>1234</v>
      </c>
      <c r="E151" s="117">
        <v>9999999.9999999981</v>
      </c>
      <c r="F151" s="83">
        <v>15000000</v>
      </c>
      <c r="G151" s="83">
        <v>15000000</v>
      </c>
      <c r="H151" s="83">
        <v>10000000</v>
      </c>
      <c r="I151" s="83">
        <v>10000000</v>
      </c>
      <c r="J151" s="83">
        <v>10000000</v>
      </c>
      <c r="K151" s="83">
        <v>10000000</v>
      </c>
      <c r="L151" s="83">
        <v>10000000</v>
      </c>
      <c r="M151" s="83">
        <v>10000000</v>
      </c>
      <c r="N151" s="83">
        <v>10000000</v>
      </c>
      <c r="O151" s="83">
        <v>70000000</v>
      </c>
    </row>
    <row r="152" spans="1:15" s="86" customFormat="1" ht="15" customHeight="1">
      <c r="A152" s="43" t="s">
        <v>889</v>
      </c>
      <c r="B152" s="43" t="s">
        <v>204</v>
      </c>
      <c r="C152" s="43" t="s">
        <v>890</v>
      </c>
      <c r="D152" s="44" t="s">
        <v>1235</v>
      </c>
      <c r="E152" s="117">
        <v>449986</v>
      </c>
      <c r="F152" s="83">
        <v>449986</v>
      </c>
      <c r="G152" s="83">
        <v>449986</v>
      </c>
      <c r="H152" s="83">
        <v>449986</v>
      </c>
      <c r="I152" s="83">
        <v>449986</v>
      </c>
      <c r="J152" s="83">
        <v>449986</v>
      </c>
      <c r="K152" s="83">
        <v>449986</v>
      </c>
      <c r="L152" s="83">
        <v>449986</v>
      </c>
      <c r="M152" s="83">
        <v>449986</v>
      </c>
      <c r="N152" s="83">
        <v>449986</v>
      </c>
      <c r="O152" s="83">
        <v>3149902</v>
      </c>
    </row>
    <row r="153" spans="1:15" s="86" customFormat="1" ht="15" customHeight="1">
      <c r="A153" s="43" t="s">
        <v>889</v>
      </c>
      <c r="B153" s="43" t="s">
        <v>204</v>
      </c>
      <c r="C153" s="43" t="s">
        <v>890</v>
      </c>
      <c r="D153" s="44" t="s">
        <v>1236</v>
      </c>
      <c r="E153" s="117">
        <v>999996</v>
      </c>
      <c r="F153" s="83">
        <v>999996</v>
      </c>
      <c r="G153" s="83">
        <v>999996</v>
      </c>
      <c r="H153" s="83">
        <v>999996</v>
      </c>
      <c r="I153" s="83">
        <v>999996</v>
      </c>
      <c r="J153" s="83">
        <v>999996</v>
      </c>
      <c r="K153" s="83">
        <v>999996</v>
      </c>
      <c r="L153" s="83">
        <v>999996</v>
      </c>
      <c r="M153" s="83">
        <v>999996</v>
      </c>
      <c r="N153" s="83">
        <v>999996</v>
      </c>
      <c r="O153" s="83">
        <v>6999972</v>
      </c>
    </row>
    <row r="154" spans="1:15" s="86" customFormat="1" ht="15" customHeight="1">
      <c r="A154" s="43" t="s">
        <v>889</v>
      </c>
      <c r="B154" s="43" t="s">
        <v>204</v>
      </c>
      <c r="C154" s="43" t="s">
        <v>890</v>
      </c>
      <c r="D154" s="44" t="s">
        <v>1237</v>
      </c>
      <c r="E154" s="117">
        <v>3000000</v>
      </c>
      <c r="F154" s="83">
        <v>3000000</v>
      </c>
      <c r="G154" s="83">
        <v>4000000</v>
      </c>
      <c r="H154" s="83">
        <v>0</v>
      </c>
      <c r="I154" s="83">
        <v>0</v>
      </c>
      <c r="J154" s="83">
        <v>0</v>
      </c>
      <c r="K154" s="83">
        <v>0</v>
      </c>
      <c r="L154" s="83">
        <v>0</v>
      </c>
      <c r="M154" s="83">
        <v>0</v>
      </c>
      <c r="N154" s="83">
        <v>0</v>
      </c>
      <c r="O154" s="83">
        <v>0</v>
      </c>
    </row>
    <row r="155" spans="1:15" s="86" customFormat="1" ht="15" customHeight="1">
      <c r="A155" s="43" t="s">
        <v>889</v>
      </c>
      <c r="B155" s="43" t="s">
        <v>204</v>
      </c>
      <c r="C155" s="43" t="s">
        <v>890</v>
      </c>
      <c r="D155" s="44" t="s">
        <v>1238</v>
      </c>
      <c r="E155" s="117">
        <v>4811005.4399999995</v>
      </c>
      <c r="F155" s="83">
        <v>9999999.9999999981</v>
      </c>
      <c r="G155" s="83">
        <v>14000000</v>
      </c>
      <c r="H155" s="83">
        <v>14000000</v>
      </c>
      <c r="I155" s="83">
        <v>14000000</v>
      </c>
      <c r="J155" s="83">
        <v>14000000</v>
      </c>
      <c r="K155" s="83">
        <v>14000000</v>
      </c>
      <c r="L155" s="83">
        <v>14000000</v>
      </c>
      <c r="M155" s="83">
        <v>14000000</v>
      </c>
      <c r="N155" s="83">
        <v>14000000</v>
      </c>
      <c r="O155" s="83">
        <v>98000000</v>
      </c>
    </row>
    <row r="156" spans="1:15" s="86" customFormat="1" ht="15" customHeight="1">
      <c r="A156" s="43" t="s">
        <v>889</v>
      </c>
      <c r="B156" s="43" t="s">
        <v>204</v>
      </c>
      <c r="C156" s="43" t="s">
        <v>890</v>
      </c>
      <c r="D156" s="44" t="s">
        <v>1239</v>
      </c>
      <c r="E156" s="117">
        <v>2000000.0000000002</v>
      </c>
      <c r="F156" s="83">
        <v>4000000</v>
      </c>
      <c r="G156" s="83">
        <v>6000000</v>
      </c>
      <c r="H156" s="83">
        <v>9999999.9999999981</v>
      </c>
      <c r="I156" s="83">
        <v>9999999.9999999981</v>
      </c>
      <c r="J156" s="83">
        <v>9999999.9999999981</v>
      </c>
      <c r="K156" s="83">
        <v>9999999.9999999981</v>
      </c>
      <c r="L156" s="83">
        <v>9999999.9999999981</v>
      </c>
      <c r="M156" s="83">
        <v>9999999.9999999981</v>
      </c>
      <c r="N156" s="83">
        <v>9999999.9999999981</v>
      </c>
      <c r="O156" s="83">
        <v>69999999.999999985</v>
      </c>
    </row>
    <row r="157" spans="1:15" s="86" customFormat="1" ht="15" customHeight="1">
      <c r="A157" s="43" t="s">
        <v>889</v>
      </c>
      <c r="B157" s="43" t="s">
        <v>204</v>
      </c>
      <c r="C157" s="43" t="s">
        <v>890</v>
      </c>
      <c r="D157" s="44" t="s">
        <v>1240</v>
      </c>
      <c r="E157" s="117">
        <v>1999999.9999999991</v>
      </c>
      <c r="F157" s="83">
        <v>5000000</v>
      </c>
      <c r="G157" s="83">
        <v>9999999.9999999981</v>
      </c>
      <c r="H157" s="83">
        <v>20000000</v>
      </c>
      <c r="I157" s="83">
        <v>20000000</v>
      </c>
      <c r="J157" s="83">
        <v>20000000</v>
      </c>
      <c r="K157" s="83">
        <v>20000000</v>
      </c>
      <c r="L157" s="83">
        <v>20000000</v>
      </c>
      <c r="M157" s="83">
        <v>20000000</v>
      </c>
      <c r="N157" s="83">
        <v>20000000</v>
      </c>
      <c r="O157" s="83">
        <v>140000000</v>
      </c>
    </row>
    <row r="158" spans="1:15" s="86" customFormat="1" ht="15" customHeight="1">
      <c r="A158" s="43" t="s">
        <v>942</v>
      </c>
      <c r="B158" s="43" t="s">
        <v>183</v>
      </c>
      <c r="C158" s="43" t="s">
        <v>943</v>
      </c>
      <c r="D158" s="44" t="s">
        <v>1241</v>
      </c>
      <c r="E158" s="117">
        <v>1539875</v>
      </c>
      <c r="F158" s="83">
        <v>0</v>
      </c>
      <c r="G158" s="83">
        <v>0</v>
      </c>
      <c r="H158" s="83">
        <v>0</v>
      </c>
      <c r="I158" s="83">
        <v>0</v>
      </c>
      <c r="J158" s="83">
        <v>0</v>
      </c>
      <c r="K158" s="83">
        <v>0</v>
      </c>
      <c r="L158" s="83">
        <v>0</v>
      </c>
      <c r="M158" s="83">
        <v>0</v>
      </c>
      <c r="N158" s="83">
        <v>0</v>
      </c>
      <c r="O158" s="83">
        <v>0</v>
      </c>
    </row>
    <row r="159" spans="1:15" s="86" customFormat="1" ht="15" customHeight="1">
      <c r="A159" s="43" t="s">
        <v>942</v>
      </c>
      <c r="B159" s="43" t="s">
        <v>183</v>
      </c>
      <c r="C159" s="43" t="s">
        <v>943</v>
      </c>
      <c r="D159" s="44" t="s">
        <v>1242</v>
      </c>
      <c r="E159" s="117">
        <v>5373666</v>
      </c>
      <c r="F159" s="83">
        <v>0</v>
      </c>
      <c r="G159" s="83">
        <v>0</v>
      </c>
      <c r="H159" s="83">
        <v>0</v>
      </c>
      <c r="I159" s="83">
        <v>0</v>
      </c>
      <c r="J159" s="83">
        <v>0</v>
      </c>
      <c r="K159" s="83">
        <v>0</v>
      </c>
      <c r="L159" s="83">
        <v>0</v>
      </c>
      <c r="M159" s="83">
        <v>0</v>
      </c>
      <c r="N159" s="83">
        <v>0</v>
      </c>
      <c r="O159" s="83">
        <v>0</v>
      </c>
    </row>
    <row r="160" spans="1:15" s="86" customFormat="1" ht="15" customHeight="1">
      <c r="A160" s="43" t="s">
        <v>942</v>
      </c>
      <c r="B160" s="43" t="s">
        <v>183</v>
      </c>
      <c r="C160" s="43" t="s">
        <v>943</v>
      </c>
      <c r="D160" s="44" t="s">
        <v>1243</v>
      </c>
      <c r="E160" s="117">
        <v>2103148</v>
      </c>
      <c r="F160" s="83">
        <v>0</v>
      </c>
      <c r="G160" s="83">
        <v>0</v>
      </c>
      <c r="H160" s="83">
        <v>0</v>
      </c>
      <c r="I160" s="83">
        <v>0</v>
      </c>
      <c r="J160" s="83">
        <v>0</v>
      </c>
      <c r="K160" s="83">
        <v>0</v>
      </c>
      <c r="L160" s="83">
        <v>0</v>
      </c>
      <c r="M160" s="83">
        <v>0</v>
      </c>
      <c r="N160" s="83">
        <v>0</v>
      </c>
      <c r="O160" s="83">
        <v>0</v>
      </c>
    </row>
    <row r="161" spans="1:15" s="86" customFormat="1" ht="15" customHeight="1">
      <c r="A161" s="43" t="s">
        <v>942</v>
      </c>
      <c r="B161" s="43" t="s">
        <v>183</v>
      </c>
      <c r="C161" s="43" t="s">
        <v>943</v>
      </c>
      <c r="D161" s="44" t="s">
        <v>1244</v>
      </c>
      <c r="E161" s="117">
        <v>1864057.66</v>
      </c>
      <c r="F161" s="83">
        <v>0</v>
      </c>
      <c r="G161" s="83">
        <v>0</v>
      </c>
      <c r="H161" s="83">
        <v>0</v>
      </c>
      <c r="I161" s="83">
        <v>0</v>
      </c>
      <c r="J161" s="83">
        <v>0</v>
      </c>
      <c r="K161" s="83">
        <v>0</v>
      </c>
      <c r="L161" s="83">
        <v>0</v>
      </c>
      <c r="M161" s="83">
        <v>0</v>
      </c>
      <c r="N161" s="83">
        <v>0</v>
      </c>
      <c r="O161" s="83">
        <v>0</v>
      </c>
    </row>
    <row r="162" spans="1:15" s="86" customFormat="1" ht="15" customHeight="1">
      <c r="A162" s="43" t="s">
        <v>942</v>
      </c>
      <c r="B162" s="43" t="s">
        <v>183</v>
      </c>
      <c r="C162" s="43" t="s">
        <v>943</v>
      </c>
      <c r="D162" s="44" t="s">
        <v>1245</v>
      </c>
      <c r="E162" s="117">
        <v>1986131.02</v>
      </c>
      <c r="F162" s="83">
        <v>0</v>
      </c>
      <c r="G162" s="83">
        <v>0</v>
      </c>
      <c r="H162" s="83">
        <v>0</v>
      </c>
      <c r="I162" s="83">
        <v>0</v>
      </c>
      <c r="J162" s="83">
        <v>0</v>
      </c>
      <c r="K162" s="83">
        <v>0</v>
      </c>
      <c r="L162" s="83">
        <v>0</v>
      </c>
      <c r="M162" s="83">
        <v>0</v>
      </c>
      <c r="N162" s="83">
        <v>0</v>
      </c>
      <c r="O162" s="83">
        <v>0</v>
      </c>
    </row>
    <row r="163" spans="1:15" s="86" customFormat="1" ht="15" customHeight="1">
      <c r="A163" s="43" t="s">
        <v>942</v>
      </c>
      <c r="B163" s="43" t="s">
        <v>183</v>
      </c>
      <c r="C163" s="43" t="s">
        <v>943</v>
      </c>
      <c r="D163" s="44" t="s">
        <v>1246</v>
      </c>
      <c r="E163" s="117">
        <v>2200000.0000000005</v>
      </c>
      <c r="F163" s="83">
        <v>0</v>
      </c>
      <c r="G163" s="83">
        <v>0</v>
      </c>
      <c r="H163" s="83">
        <v>0</v>
      </c>
      <c r="I163" s="83">
        <v>0</v>
      </c>
      <c r="J163" s="83">
        <v>0</v>
      </c>
      <c r="K163" s="83">
        <v>0</v>
      </c>
      <c r="L163" s="83">
        <v>0</v>
      </c>
      <c r="M163" s="83">
        <v>0</v>
      </c>
      <c r="N163" s="83">
        <v>0</v>
      </c>
      <c r="O163" s="83">
        <v>0</v>
      </c>
    </row>
    <row r="164" spans="1:15" s="86" customFormat="1" ht="15" customHeight="1">
      <c r="A164" s="43" t="s">
        <v>942</v>
      </c>
      <c r="B164" s="43" t="s">
        <v>183</v>
      </c>
      <c r="C164" s="43" t="s">
        <v>943</v>
      </c>
      <c r="D164" s="44" t="s">
        <v>1247</v>
      </c>
      <c r="E164" s="117">
        <v>3655510.76</v>
      </c>
      <c r="F164" s="83">
        <v>0</v>
      </c>
      <c r="G164" s="83">
        <v>0</v>
      </c>
      <c r="H164" s="83">
        <v>0</v>
      </c>
      <c r="I164" s="83">
        <v>0</v>
      </c>
      <c r="J164" s="83">
        <v>0</v>
      </c>
      <c r="K164" s="83">
        <v>0</v>
      </c>
      <c r="L164" s="83">
        <v>0</v>
      </c>
      <c r="M164" s="83">
        <v>0</v>
      </c>
      <c r="N164" s="83">
        <v>0</v>
      </c>
      <c r="O164" s="83">
        <v>0</v>
      </c>
    </row>
    <row r="165" spans="1:15" s="86" customFormat="1" ht="15" customHeight="1">
      <c r="A165" s="43" t="s">
        <v>942</v>
      </c>
      <c r="B165" s="43" t="s">
        <v>183</v>
      </c>
      <c r="C165" s="43" t="s">
        <v>943</v>
      </c>
      <c r="D165" s="44" t="s">
        <v>1248</v>
      </c>
      <c r="E165" s="117">
        <v>2899999.9999999995</v>
      </c>
      <c r="F165" s="83">
        <v>0</v>
      </c>
      <c r="G165" s="83">
        <v>0</v>
      </c>
      <c r="H165" s="83">
        <v>0</v>
      </c>
      <c r="I165" s="83">
        <v>0</v>
      </c>
      <c r="J165" s="83">
        <v>0</v>
      </c>
      <c r="K165" s="83">
        <v>0</v>
      </c>
      <c r="L165" s="83">
        <v>0</v>
      </c>
      <c r="M165" s="83">
        <v>0</v>
      </c>
      <c r="N165" s="83">
        <v>0</v>
      </c>
      <c r="O165" s="83">
        <v>0</v>
      </c>
    </row>
    <row r="166" spans="1:15" s="86" customFormat="1" ht="15" customHeight="1">
      <c r="A166" s="43" t="s">
        <v>942</v>
      </c>
      <c r="B166" s="43" t="s">
        <v>183</v>
      </c>
      <c r="C166" s="43" t="s">
        <v>943</v>
      </c>
      <c r="D166" s="44" t="s">
        <v>1249</v>
      </c>
      <c r="E166" s="117">
        <v>500000</v>
      </c>
      <c r="F166" s="83">
        <v>0</v>
      </c>
      <c r="G166" s="83">
        <v>0</v>
      </c>
      <c r="H166" s="83">
        <v>0</v>
      </c>
      <c r="I166" s="83">
        <v>0</v>
      </c>
      <c r="J166" s="83">
        <v>0</v>
      </c>
      <c r="K166" s="83">
        <v>0</v>
      </c>
      <c r="L166" s="83">
        <v>0</v>
      </c>
      <c r="M166" s="83">
        <v>0</v>
      </c>
      <c r="N166" s="83">
        <v>0</v>
      </c>
      <c r="O166" s="83">
        <v>0</v>
      </c>
    </row>
    <row r="167" spans="1:15" s="86" customFormat="1" ht="15" customHeight="1">
      <c r="A167" s="43" t="s">
        <v>942</v>
      </c>
      <c r="B167" s="43" t="s">
        <v>183</v>
      </c>
      <c r="C167" s="43" t="s">
        <v>943</v>
      </c>
      <c r="D167" s="44" t="s">
        <v>1250</v>
      </c>
      <c r="E167" s="117">
        <v>1000000</v>
      </c>
      <c r="F167" s="83">
        <v>1000000</v>
      </c>
      <c r="G167" s="83">
        <v>1000000</v>
      </c>
      <c r="H167" s="83">
        <v>1000000</v>
      </c>
      <c r="I167" s="83">
        <v>1000000</v>
      </c>
      <c r="J167" s="83">
        <v>1000000</v>
      </c>
      <c r="K167" s="83">
        <v>1000000</v>
      </c>
      <c r="L167" s="83">
        <v>1000000</v>
      </c>
      <c r="M167" s="83">
        <v>1000000</v>
      </c>
      <c r="N167" s="83">
        <v>1000000</v>
      </c>
      <c r="O167" s="83">
        <v>7000000</v>
      </c>
    </row>
    <row r="168" spans="1:15" s="86" customFormat="1" ht="15" customHeight="1">
      <c r="A168" s="43" t="s">
        <v>942</v>
      </c>
      <c r="B168" s="43" t="s">
        <v>183</v>
      </c>
      <c r="C168" s="43" t="s">
        <v>943</v>
      </c>
      <c r="D168" s="44" t="s">
        <v>1251</v>
      </c>
      <c r="E168" s="117">
        <v>300000</v>
      </c>
      <c r="F168" s="83">
        <v>500000</v>
      </c>
      <c r="G168" s="83">
        <v>0</v>
      </c>
      <c r="H168" s="83">
        <v>0</v>
      </c>
      <c r="I168" s="83">
        <v>0</v>
      </c>
      <c r="J168" s="83">
        <v>0</v>
      </c>
      <c r="K168" s="83">
        <v>0</v>
      </c>
      <c r="L168" s="83">
        <v>0</v>
      </c>
      <c r="M168" s="83">
        <v>0</v>
      </c>
      <c r="N168" s="83">
        <v>0</v>
      </c>
      <c r="O168" s="83">
        <v>0</v>
      </c>
    </row>
    <row r="169" spans="1:15" s="86" customFormat="1" ht="15" customHeight="1">
      <c r="A169" s="43" t="s">
        <v>942</v>
      </c>
      <c r="B169" s="43" t="s">
        <v>183</v>
      </c>
      <c r="C169" s="43" t="s">
        <v>943</v>
      </c>
      <c r="D169" s="44" t="s">
        <v>1252</v>
      </c>
      <c r="E169" s="117">
        <v>750000.00000000012</v>
      </c>
      <c r="F169" s="83">
        <v>1500000</v>
      </c>
      <c r="G169" s="83">
        <v>2600000</v>
      </c>
      <c r="H169" s="83">
        <v>2600000</v>
      </c>
      <c r="I169" s="83">
        <v>2600000</v>
      </c>
      <c r="J169" s="83">
        <v>2600000</v>
      </c>
      <c r="K169" s="83">
        <v>2600000</v>
      </c>
      <c r="L169" s="83">
        <v>2600000</v>
      </c>
      <c r="M169" s="83">
        <v>2600000</v>
      </c>
      <c r="N169" s="83">
        <v>2600000</v>
      </c>
      <c r="O169" s="83">
        <v>18200000</v>
      </c>
    </row>
    <row r="170" spans="1:15" s="86" customFormat="1" ht="15" customHeight="1">
      <c r="A170" s="43" t="s">
        <v>942</v>
      </c>
      <c r="B170" s="43" t="s">
        <v>183</v>
      </c>
      <c r="C170" s="43" t="s">
        <v>943</v>
      </c>
      <c r="D170" s="44" t="s">
        <v>1253</v>
      </c>
      <c r="E170" s="117">
        <v>500000</v>
      </c>
      <c r="F170" s="83">
        <v>0</v>
      </c>
      <c r="G170" s="83">
        <v>0</v>
      </c>
      <c r="H170" s="83">
        <v>0</v>
      </c>
      <c r="I170" s="83">
        <v>0</v>
      </c>
      <c r="J170" s="83">
        <v>0</v>
      </c>
      <c r="K170" s="83">
        <v>0</v>
      </c>
      <c r="L170" s="83">
        <v>0</v>
      </c>
      <c r="M170" s="83">
        <v>0</v>
      </c>
      <c r="N170" s="83">
        <v>0</v>
      </c>
      <c r="O170" s="83">
        <v>0</v>
      </c>
    </row>
    <row r="171" spans="1:15" s="86" customFormat="1" ht="15" customHeight="1">
      <c r="A171" s="43" t="s">
        <v>942</v>
      </c>
      <c r="B171" s="43" t="s">
        <v>183</v>
      </c>
      <c r="C171" s="43" t="s">
        <v>943</v>
      </c>
      <c r="D171" s="44" t="s">
        <v>1254</v>
      </c>
      <c r="E171" s="117">
        <v>500000</v>
      </c>
      <c r="F171" s="83">
        <v>500000</v>
      </c>
      <c r="G171" s="83">
        <v>500000</v>
      </c>
      <c r="H171" s="83">
        <v>500000</v>
      </c>
      <c r="I171" s="83">
        <v>500000</v>
      </c>
      <c r="J171" s="83">
        <v>500000</v>
      </c>
      <c r="K171" s="83">
        <v>500000</v>
      </c>
      <c r="L171" s="83">
        <v>500000</v>
      </c>
      <c r="M171" s="83">
        <v>500000</v>
      </c>
      <c r="N171" s="83">
        <v>500000</v>
      </c>
      <c r="O171" s="83">
        <v>3500000</v>
      </c>
    </row>
    <row r="172" spans="1:15" s="86" customFormat="1" ht="15" customHeight="1">
      <c r="A172" s="43" t="s">
        <v>942</v>
      </c>
      <c r="B172" s="43" t="s">
        <v>183</v>
      </c>
      <c r="C172" s="43" t="s">
        <v>943</v>
      </c>
      <c r="D172" s="44" t="s">
        <v>1255</v>
      </c>
      <c r="E172" s="117">
        <v>0</v>
      </c>
      <c r="F172" s="83">
        <v>3000000</v>
      </c>
      <c r="G172" s="83">
        <v>6000000</v>
      </c>
      <c r="H172" s="83">
        <v>6000000</v>
      </c>
      <c r="I172" s="83">
        <v>6000000</v>
      </c>
      <c r="J172" s="83">
        <v>6000000</v>
      </c>
      <c r="K172" s="83">
        <v>6000000</v>
      </c>
      <c r="L172" s="83">
        <v>6000000</v>
      </c>
      <c r="M172" s="83">
        <v>6000000</v>
      </c>
      <c r="N172" s="83">
        <v>6000000</v>
      </c>
      <c r="O172" s="83">
        <v>42000000</v>
      </c>
    </row>
    <row r="173" spans="1:15" s="86" customFormat="1" ht="15" customHeight="1">
      <c r="A173" s="43" t="s">
        <v>942</v>
      </c>
      <c r="B173" s="43" t="s">
        <v>183</v>
      </c>
      <c r="C173" s="43" t="s">
        <v>943</v>
      </c>
      <c r="D173" s="44" t="s">
        <v>1256</v>
      </c>
      <c r="E173" s="117">
        <v>2000000.0000000002</v>
      </c>
      <c r="F173" s="83">
        <v>4000000.0000000005</v>
      </c>
      <c r="G173" s="83">
        <v>6000000.0000000009</v>
      </c>
      <c r="H173" s="83">
        <v>10000000</v>
      </c>
      <c r="I173" s="83">
        <v>10000000</v>
      </c>
      <c r="J173" s="83">
        <v>10000000</v>
      </c>
      <c r="K173" s="83">
        <v>10000000</v>
      </c>
      <c r="L173" s="83">
        <v>10000000</v>
      </c>
      <c r="M173" s="83">
        <v>10000000</v>
      </c>
      <c r="N173" s="83">
        <v>10000000</v>
      </c>
      <c r="O173" s="83">
        <v>70000000</v>
      </c>
    </row>
    <row r="174" spans="1:15" s="86" customFormat="1" ht="15" customHeight="1">
      <c r="A174" s="43" t="s">
        <v>942</v>
      </c>
      <c r="B174" s="43" t="s">
        <v>183</v>
      </c>
      <c r="C174" s="43" t="s">
        <v>943</v>
      </c>
      <c r="D174" s="44" t="s">
        <v>1257</v>
      </c>
      <c r="E174" s="117">
        <v>19600000</v>
      </c>
      <c r="F174" s="83">
        <v>27700000</v>
      </c>
      <c r="G174" s="83">
        <v>9000000</v>
      </c>
      <c r="H174" s="83">
        <v>0</v>
      </c>
      <c r="I174" s="83">
        <v>0</v>
      </c>
      <c r="J174" s="83">
        <v>0</v>
      </c>
      <c r="K174" s="83">
        <v>0</v>
      </c>
      <c r="L174" s="83">
        <v>0</v>
      </c>
      <c r="M174" s="83">
        <v>0</v>
      </c>
      <c r="N174" s="83">
        <v>0</v>
      </c>
      <c r="O174" s="83">
        <v>0</v>
      </c>
    </row>
    <row r="175" spans="1:15" s="86" customFormat="1" ht="15" customHeight="1">
      <c r="A175" s="43" t="s">
        <v>942</v>
      </c>
      <c r="B175" s="43" t="s">
        <v>183</v>
      </c>
      <c r="C175" s="43" t="s">
        <v>943</v>
      </c>
      <c r="D175" s="44" t="s">
        <v>1258</v>
      </c>
      <c r="E175" s="117">
        <v>918395.02</v>
      </c>
      <c r="F175" s="83">
        <v>0</v>
      </c>
      <c r="G175" s="83">
        <v>0</v>
      </c>
      <c r="H175" s="83">
        <v>0</v>
      </c>
      <c r="I175" s="83">
        <v>0</v>
      </c>
      <c r="J175" s="83">
        <v>0</v>
      </c>
      <c r="K175" s="83">
        <v>0</v>
      </c>
      <c r="L175" s="83">
        <v>0</v>
      </c>
      <c r="M175" s="83">
        <v>0</v>
      </c>
      <c r="N175" s="83">
        <v>0</v>
      </c>
      <c r="O175" s="83">
        <v>0</v>
      </c>
    </row>
    <row r="176" spans="1:15" s="86" customFormat="1" ht="15" customHeight="1">
      <c r="A176" s="43" t="s">
        <v>942</v>
      </c>
      <c r="B176" s="43" t="s">
        <v>183</v>
      </c>
      <c r="C176" s="43" t="s">
        <v>943</v>
      </c>
      <c r="D176" s="44" t="s">
        <v>1259</v>
      </c>
      <c r="E176" s="117">
        <v>0</v>
      </c>
      <c r="F176" s="83">
        <v>10000000</v>
      </c>
      <c r="G176" s="83">
        <v>15000000</v>
      </c>
      <c r="H176" s="83">
        <v>20000000</v>
      </c>
      <c r="I176" s="83">
        <v>20000000</v>
      </c>
      <c r="J176" s="83">
        <v>20000000</v>
      </c>
      <c r="K176" s="83">
        <v>20000000</v>
      </c>
      <c r="L176" s="83">
        <v>20000000</v>
      </c>
      <c r="M176" s="83">
        <v>20000000</v>
      </c>
      <c r="N176" s="83">
        <v>20000000</v>
      </c>
      <c r="O176" s="83">
        <v>140000000</v>
      </c>
    </row>
    <row r="177" spans="1:15" s="86" customFormat="1" ht="15" customHeight="1">
      <c r="A177" s="43" t="s">
        <v>942</v>
      </c>
      <c r="B177" s="43" t="s">
        <v>183</v>
      </c>
      <c r="C177" s="43" t="s">
        <v>943</v>
      </c>
      <c r="D177" s="44" t="s">
        <v>1260</v>
      </c>
      <c r="E177" s="117">
        <v>500000</v>
      </c>
      <c r="F177" s="83">
        <v>500000</v>
      </c>
      <c r="G177" s="83">
        <v>500000</v>
      </c>
      <c r="H177" s="83">
        <v>500000</v>
      </c>
      <c r="I177" s="83">
        <v>500000</v>
      </c>
      <c r="J177" s="83">
        <v>500000</v>
      </c>
      <c r="K177" s="83">
        <v>500000</v>
      </c>
      <c r="L177" s="83">
        <v>500000</v>
      </c>
      <c r="M177" s="83">
        <v>500000</v>
      </c>
      <c r="N177" s="83">
        <v>500000</v>
      </c>
      <c r="O177" s="83">
        <v>3500000</v>
      </c>
    </row>
    <row r="178" spans="1:15" s="86" customFormat="1" ht="15" customHeight="1">
      <c r="A178" s="43" t="s">
        <v>942</v>
      </c>
      <c r="B178" s="43" t="s">
        <v>183</v>
      </c>
      <c r="C178" s="43" t="s">
        <v>943</v>
      </c>
      <c r="D178" s="44" t="s">
        <v>1261</v>
      </c>
      <c r="E178" s="117">
        <v>800000</v>
      </c>
      <c r="F178" s="83">
        <v>800000</v>
      </c>
      <c r="G178" s="83">
        <v>800000</v>
      </c>
      <c r="H178" s="83">
        <v>800000</v>
      </c>
      <c r="I178" s="83">
        <v>800000</v>
      </c>
      <c r="J178" s="83">
        <v>800000</v>
      </c>
      <c r="K178" s="83">
        <v>800000</v>
      </c>
      <c r="L178" s="83">
        <v>800000</v>
      </c>
      <c r="M178" s="83">
        <v>800000</v>
      </c>
      <c r="N178" s="83">
        <v>800000</v>
      </c>
      <c r="O178" s="83">
        <v>5600000</v>
      </c>
    </row>
    <row r="179" spans="1:15" s="86" customFormat="1" ht="15" customHeight="1">
      <c r="A179" s="43" t="s">
        <v>942</v>
      </c>
      <c r="B179" s="43" t="s">
        <v>183</v>
      </c>
      <c r="C179" s="43" t="s">
        <v>943</v>
      </c>
      <c r="D179" s="44" t="s">
        <v>1262</v>
      </c>
      <c r="E179" s="117">
        <v>1500000</v>
      </c>
      <c r="F179" s="83">
        <v>1500000</v>
      </c>
      <c r="G179" s="83">
        <v>1500000</v>
      </c>
      <c r="H179" s="83">
        <v>1500000</v>
      </c>
      <c r="I179" s="83">
        <v>1500000</v>
      </c>
      <c r="J179" s="83">
        <v>1500000</v>
      </c>
      <c r="K179" s="83">
        <v>1500000</v>
      </c>
      <c r="L179" s="83">
        <v>1500000</v>
      </c>
      <c r="M179" s="83">
        <v>1500000</v>
      </c>
      <c r="N179" s="83">
        <v>1500000</v>
      </c>
      <c r="O179" s="83">
        <v>10500000</v>
      </c>
    </row>
    <row r="180" spans="1:15" s="86" customFormat="1" ht="15" customHeight="1">
      <c r="A180" s="43" t="s">
        <v>942</v>
      </c>
      <c r="B180" s="43" t="s">
        <v>183</v>
      </c>
      <c r="C180" s="43" t="s">
        <v>943</v>
      </c>
      <c r="D180" s="44" t="s">
        <v>1263</v>
      </c>
      <c r="E180" s="117">
        <v>0</v>
      </c>
      <c r="F180" s="83">
        <v>0</v>
      </c>
      <c r="G180" s="83">
        <v>0</v>
      </c>
      <c r="H180" s="83">
        <v>4500000</v>
      </c>
      <c r="I180" s="83">
        <v>4500000</v>
      </c>
      <c r="J180" s="83">
        <v>4500000</v>
      </c>
      <c r="K180" s="83">
        <v>4500000</v>
      </c>
      <c r="L180" s="83">
        <v>4500000</v>
      </c>
      <c r="M180" s="83">
        <v>4500000</v>
      </c>
      <c r="N180" s="83">
        <v>4500000</v>
      </c>
      <c r="O180" s="83">
        <v>31500000</v>
      </c>
    </row>
    <row r="181" spans="1:15" s="86" customFormat="1" ht="15" customHeight="1">
      <c r="A181" s="43" t="s">
        <v>942</v>
      </c>
      <c r="B181" s="43" t="s">
        <v>183</v>
      </c>
      <c r="C181" s="43" t="s">
        <v>943</v>
      </c>
      <c r="D181" s="44" t="s">
        <v>1264</v>
      </c>
      <c r="E181" s="117">
        <v>4500000</v>
      </c>
      <c r="F181" s="83">
        <v>4500000</v>
      </c>
      <c r="G181" s="83">
        <v>4500000</v>
      </c>
      <c r="H181" s="83">
        <v>0</v>
      </c>
      <c r="I181" s="83">
        <v>0</v>
      </c>
      <c r="J181" s="83">
        <v>0</v>
      </c>
      <c r="K181" s="83">
        <v>0</v>
      </c>
      <c r="L181" s="83">
        <v>0</v>
      </c>
      <c r="M181" s="83">
        <v>0</v>
      </c>
      <c r="N181" s="83">
        <v>0</v>
      </c>
      <c r="O181" s="83">
        <v>0</v>
      </c>
    </row>
    <row r="182" spans="1:15" s="86" customFormat="1" ht="15" customHeight="1">
      <c r="A182" s="43" t="s">
        <v>942</v>
      </c>
      <c r="B182" s="43" t="s">
        <v>183</v>
      </c>
      <c r="C182" s="43" t="s">
        <v>943</v>
      </c>
      <c r="D182" s="44" t="s">
        <v>1265</v>
      </c>
      <c r="E182" s="117">
        <v>1000000</v>
      </c>
      <c r="F182" s="83">
        <v>1000000</v>
      </c>
      <c r="G182" s="83">
        <v>1000000</v>
      </c>
      <c r="H182" s="83">
        <v>1000000</v>
      </c>
      <c r="I182" s="83">
        <v>1000000</v>
      </c>
      <c r="J182" s="83">
        <v>1000000</v>
      </c>
      <c r="K182" s="83">
        <v>1000000</v>
      </c>
      <c r="L182" s="83">
        <v>1000000</v>
      </c>
      <c r="M182" s="83">
        <v>1000000</v>
      </c>
      <c r="N182" s="83">
        <v>1000000</v>
      </c>
      <c r="O182" s="83">
        <v>7000000</v>
      </c>
    </row>
    <row r="183" spans="1:15" s="86" customFormat="1" ht="15" customHeight="1">
      <c r="A183" s="43" t="s">
        <v>942</v>
      </c>
      <c r="B183" s="43" t="s">
        <v>183</v>
      </c>
      <c r="C183" s="43" t="s">
        <v>943</v>
      </c>
      <c r="D183" s="44" t="s">
        <v>1266</v>
      </c>
      <c r="E183" s="117">
        <v>5000000</v>
      </c>
      <c r="F183" s="83">
        <v>5000000</v>
      </c>
      <c r="G183" s="83">
        <v>0</v>
      </c>
      <c r="H183" s="83">
        <v>0</v>
      </c>
      <c r="I183" s="83">
        <v>0</v>
      </c>
      <c r="J183" s="83">
        <v>0</v>
      </c>
      <c r="K183" s="83">
        <v>0</v>
      </c>
      <c r="L183" s="83">
        <v>0</v>
      </c>
      <c r="M183" s="83">
        <v>0</v>
      </c>
      <c r="N183" s="83">
        <v>0</v>
      </c>
      <c r="O183" s="83">
        <v>0</v>
      </c>
    </row>
    <row r="184" spans="1:15" s="86" customFormat="1" ht="15" customHeight="1">
      <c r="A184" s="43" t="s">
        <v>942</v>
      </c>
      <c r="B184" s="43" t="s">
        <v>183</v>
      </c>
      <c r="C184" s="43" t="s">
        <v>943</v>
      </c>
      <c r="D184" s="44" t="s">
        <v>1267</v>
      </c>
      <c r="E184" s="117">
        <v>0</v>
      </c>
      <c r="F184" s="83">
        <v>0</v>
      </c>
      <c r="G184" s="83">
        <v>5000000</v>
      </c>
      <c r="H184" s="83">
        <v>5000000</v>
      </c>
      <c r="I184" s="83">
        <v>5000000</v>
      </c>
      <c r="J184" s="83">
        <v>5000000</v>
      </c>
      <c r="K184" s="83">
        <v>5000000</v>
      </c>
      <c r="L184" s="83">
        <v>5000000</v>
      </c>
      <c r="M184" s="83">
        <v>5000000</v>
      </c>
      <c r="N184" s="83">
        <v>5000000</v>
      </c>
      <c r="O184" s="83">
        <v>35000000</v>
      </c>
    </row>
    <row r="185" spans="1:15" s="86" customFormat="1" ht="15" customHeight="1">
      <c r="A185" s="43" t="s">
        <v>942</v>
      </c>
      <c r="B185" s="43" t="s">
        <v>183</v>
      </c>
      <c r="C185" s="43" t="s">
        <v>943</v>
      </c>
      <c r="D185" s="44" t="s">
        <v>1268</v>
      </c>
      <c r="E185" s="117">
        <v>300000</v>
      </c>
      <c r="F185" s="83">
        <v>15000000</v>
      </c>
      <c r="G185" s="83">
        <v>20000000</v>
      </c>
      <c r="H185" s="83">
        <v>20000000</v>
      </c>
      <c r="I185" s="83">
        <v>20000000</v>
      </c>
      <c r="J185" s="83">
        <v>20000000</v>
      </c>
      <c r="K185" s="83">
        <v>20000000</v>
      </c>
      <c r="L185" s="83">
        <v>20000000</v>
      </c>
      <c r="M185" s="83">
        <v>20000000</v>
      </c>
      <c r="N185" s="83">
        <v>20000000</v>
      </c>
      <c r="O185" s="83">
        <v>140000000</v>
      </c>
    </row>
    <row r="186" spans="1:15" s="86" customFormat="1" ht="15" customHeight="1">
      <c r="A186" s="43" t="s">
        <v>942</v>
      </c>
      <c r="B186" s="43" t="s">
        <v>183</v>
      </c>
      <c r="C186" s="43" t="s">
        <v>943</v>
      </c>
      <c r="D186" s="44" t="s">
        <v>1269</v>
      </c>
      <c r="E186" s="117">
        <v>0</v>
      </c>
      <c r="F186" s="83">
        <v>5000000</v>
      </c>
      <c r="G186" s="83">
        <v>10000000</v>
      </c>
      <c r="H186" s="83">
        <v>15000000</v>
      </c>
      <c r="I186" s="83">
        <v>15000000</v>
      </c>
      <c r="J186" s="83">
        <v>15000000</v>
      </c>
      <c r="K186" s="83">
        <v>15000000</v>
      </c>
      <c r="L186" s="83">
        <v>15000000</v>
      </c>
      <c r="M186" s="83">
        <v>15000000</v>
      </c>
      <c r="N186" s="83">
        <v>15000000</v>
      </c>
      <c r="O186" s="83">
        <v>105000000</v>
      </c>
    </row>
    <row r="187" spans="1:15" s="86" customFormat="1" ht="15" customHeight="1">
      <c r="A187" s="43" t="s">
        <v>942</v>
      </c>
      <c r="B187" s="43" t="s">
        <v>183</v>
      </c>
      <c r="C187" s="43" t="s">
        <v>943</v>
      </c>
      <c r="D187" s="44" t="s">
        <v>1270</v>
      </c>
      <c r="E187" s="117">
        <v>0</v>
      </c>
      <c r="F187" s="83">
        <v>5000000</v>
      </c>
      <c r="G187" s="83">
        <v>10000000</v>
      </c>
      <c r="H187" s="83">
        <v>15000000</v>
      </c>
      <c r="I187" s="83">
        <v>20000000</v>
      </c>
      <c r="J187" s="83">
        <v>20000000</v>
      </c>
      <c r="K187" s="83">
        <v>20000000</v>
      </c>
      <c r="L187" s="83">
        <v>20000000</v>
      </c>
      <c r="M187" s="83">
        <v>20000000</v>
      </c>
      <c r="N187" s="83">
        <v>20000000</v>
      </c>
      <c r="O187" s="83">
        <v>135000000</v>
      </c>
    </row>
    <row r="188" spans="1:15" s="86" customFormat="1" ht="15" customHeight="1">
      <c r="A188" s="43" t="s">
        <v>942</v>
      </c>
      <c r="B188" s="43" t="s">
        <v>183</v>
      </c>
      <c r="C188" s="43" t="s">
        <v>943</v>
      </c>
      <c r="D188" s="44" t="s">
        <v>1271</v>
      </c>
      <c r="E188" s="117">
        <v>1250000</v>
      </c>
      <c r="F188" s="83">
        <v>2000000</v>
      </c>
      <c r="G188" s="83">
        <v>2500000</v>
      </c>
      <c r="H188" s="83">
        <v>2500000</v>
      </c>
      <c r="I188" s="83">
        <v>2500000</v>
      </c>
      <c r="J188" s="83">
        <v>2500000</v>
      </c>
      <c r="K188" s="83">
        <v>2500000</v>
      </c>
      <c r="L188" s="83">
        <v>2500000</v>
      </c>
      <c r="M188" s="83">
        <v>2500000</v>
      </c>
      <c r="N188" s="83">
        <v>2500000</v>
      </c>
      <c r="O188" s="83">
        <v>17500000</v>
      </c>
    </row>
    <row r="189" spans="1:15" s="86" customFormat="1" ht="15" customHeight="1">
      <c r="A189" s="43" t="s">
        <v>942</v>
      </c>
      <c r="B189" s="43" t="s">
        <v>183</v>
      </c>
      <c r="C189" s="43" t="s">
        <v>943</v>
      </c>
      <c r="D189" s="44" t="s">
        <v>1272</v>
      </c>
      <c r="E189" s="117">
        <v>999999.99999999988</v>
      </c>
      <c r="F189" s="83">
        <v>3500000</v>
      </c>
      <c r="G189" s="83">
        <v>6000000</v>
      </c>
      <c r="H189" s="83">
        <v>7500000</v>
      </c>
      <c r="I189" s="83">
        <v>8500000</v>
      </c>
      <c r="J189" s="83">
        <v>8500000</v>
      </c>
      <c r="K189" s="83">
        <v>8500000</v>
      </c>
      <c r="L189" s="83">
        <v>8500000</v>
      </c>
      <c r="M189" s="83">
        <v>8500000</v>
      </c>
      <c r="N189" s="83">
        <v>8500000</v>
      </c>
      <c r="O189" s="83">
        <v>58500000</v>
      </c>
    </row>
    <row r="190" spans="1:15" s="86" customFormat="1" ht="15" customHeight="1">
      <c r="A190" s="43" t="s">
        <v>942</v>
      </c>
      <c r="B190" s="43" t="s">
        <v>183</v>
      </c>
      <c r="C190" s="43" t="s">
        <v>943</v>
      </c>
      <c r="D190" s="44" t="s">
        <v>1273</v>
      </c>
      <c r="E190" s="117">
        <v>999999.99999999988</v>
      </c>
      <c r="F190" s="83">
        <v>3500000</v>
      </c>
      <c r="G190" s="83">
        <v>6000000</v>
      </c>
      <c r="H190" s="83">
        <v>7500000</v>
      </c>
      <c r="I190" s="83">
        <v>8500000</v>
      </c>
      <c r="J190" s="83">
        <v>8500000</v>
      </c>
      <c r="K190" s="83">
        <v>8500000</v>
      </c>
      <c r="L190" s="83">
        <v>8500000</v>
      </c>
      <c r="M190" s="83">
        <v>8500000</v>
      </c>
      <c r="N190" s="83">
        <v>8500000</v>
      </c>
      <c r="O190" s="83">
        <v>58500000</v>
      </c>
    </row>
    <row r="191" spans="1:15" s="86" customFormat="1" ht="15" customHeight="1">
      <c r="A191" s="43" t="s">
        <v>942</v>
      </c>
      <c r="B191" s="43" t="s">
        <v>183</v>
      </c>
      <c r="C191" s="43" t="s">
        <v>943</v>
      </c>
      <c r="D191" s="44" t="s">
        <v>1274</v>
      </c>
      <c r="E191" s="117">
        <v>2989999.9999999995</v>
      </c>
      <c r="F191" s="83">
        <v>0</v>
      </c>
      <c r="G191" s="83">
        <v>0</v>
      </c>
      <c r="H191" s="83">
        <v>0</v>
      </c>
      <c r="I191" s="83">
        <v>0</v>
      </c>
      <c r="J191" s="83">
        <v>0</v>
      </c>
      <c r="K191" s="83">
        <v>0</v>
      </c>
      <c r="L191" s="83">
        <v>0</v>
      </c>
      <c r="M191" s="83">
        <v>0</v>
      </c>
      <c r="N191" s="83">
        <v>0</v>
      </c>
      <c r="O191" s="83">
        <v>0</v>
      </c>
    </row>
    <row r="192" spans="1:15" s="86" customFormat="1" ht="15" customHeight="1">
      <c r="A192" s="43" t="s">
        <v>942</v>
      </c>
      <c r="B192" s="43" t="s">
        <v>183</v>
      </c>
      <c r="C192" s="43" t="s">
        <v>943</v>
      </c>
      <c r="D192" s="44" t="s">
        <v>1275</v>
      </c>
      <c r="E192" s="117">
        <v>401690.40000000008</v>
      </c>
      <c r="F192" s="83">
        <v>3413364.17</v>
      </c>
      <c r="G192" s="83">
        <v>0</v>
      </c>
      <c r="H192" s="83">
        <v>0</v>
      </c>
      <c r="I192" s="83">
        <v>0</v>
      </c>
      <c r="J192" s="83">
        <v>0</v>
      </c>
      <c r="K192" s="83">
        <v>0</v>
      </c>
      <c r="L192" s="83">
        <v>0</v>
      </c>
      <c r="M192" s="83">
        <v>0</v>
      </c>
      <c r="N192" s="83">
        <v>0</v>
      </c>
      <c r="O192" s="83">
        <v>0</v>
      </c>
    </row>
    <row r="193" spans="1:15" s="86" customFormat="1" ht="15" customHeight="1">
      <c r="A193" s="43" t="s">
        <v>942</v>
      </c>
      <c r="B193" s="43" t="s">
        <v>183</v>
      </c>
      <c r="C193" s="43" t="s">
        <v>943</v>
      </c>
      <c r="D193" s="44" t="s">
        <v>1276</v>
      </c>
      <c r="E193" s="117">
        <v>10000000</v>
      </c>
      <c r="F193" s="83">
        <v>15973957.200000001</v>
      </c>
      <c r="G193" s="83">
        <v>21143642.999999996</v>
      </c>
      <c r="H193" s="83">
        <v>24934893</v>
      </c>
      <c r="I193" s="83">
        <v>25693143</v>
      </c>
      <c r="J193" s="83">
        <v>25807893</v>
      </c>
      <c r="K193" s="83">
        <v>25807893</v>
      </c>
      <c r="L193" s="83">
        <v>25807893</v>
      </c>
      <c r="M193" s="83">
        <v>25807893</v>
      </c>
      <c r="N193" s="83">
        <v>25807893</v>
      </c>
      <c r="O193" s="83">
        <v>179667501</v>
      </c>
    </row>
    <row r="194" spans="1:15" s="86" customFormat="1" ht="15" customHeight="1">
      <c r="A194" s="43" t="s">
        <v>1006</v>
      </c>
      <c r="B194" s="43" t="s">
        <v>183</v>
      </c>
      <c r="C194" s="43" t="s">
        <v>1007</v>
      </c>
      <c r="D194" s="44" t="s">
        <v>1277</v>
      </c>
      <c r="E194" s="117">
        <v>150000</v>
      </c>
      <c r="F194" s="83">
        <v>100000</v>
      </c>
      <c r="G194" s="83">
        <v>0</v>
      </c>
      <c r="H194" s="83">
        <v>0</v>
      </c>
      <c r="I194" s="83">
        <v>0</v>
      </c>
      <c r="J194" s="83">
        <v>0</v>
      </c>
      <c r="K194" s="83">
        <v>0</v>
      </c>
      <c r="L194" s="83">
        <v>0</v>
      </c>
      <c r="M194" s="83">
        <v>0</v>
      </c>
      <c r="N194" s="83">
        <v>0</v>
      </c>
      <c r="O194" s="83">
        <v>0</v>
      </c>
    </row>
    <row r="195" spans="1:15" s="86" customFormat="1" ht="15" customHeight="1">
      <c r="A195" s="43" t="s">
        <v>1006</v>
      </c>
      <c r="B195" s="43" t="s">
        <v>183</v>
      </c>
      <c r="C195" s="43" t="s">
        <v>1007</v>
      </c>
      <c r="D195" s="44" t="s">
        <v>1278</v>
      </c>
      <c r="E195" s="117">
        <v>99999.999999999985</v>
      </c>
      <c r="F195" s="83">
        <v>150000</v>
      </c>
      <c r="G195" s="83">
        <v>0</v>
      </c>
      <c r="H195" s="83">
        <v>0</v>
      </c>
      <c r="I195" s="83">
        <v>0</v>
      </c>
      <c r="J195" s="83">
        <v>0</v>
      </c>
      <c r="K195" s="83">
        <v>0</v>
      </c>
      <c r="L195" s="83">
        <v>0</v>
      </c>
      <c r="M195" s="83">
        <v>0</v>
      </c>
      <c r="N195" s="83">
        <v>0</v>
      </c>
      <c r="O195" s="83">
        <v>0</v>
      </c>
    </row>
    <row r="196" spans="1:15" s="86" customFormat="1" ht="15" customHeight="1">
      <c r="A196" s="43" t="s">
        <v>1006</v>
      </c>
      <c r="B196" s="43" t="s">
        <v>183</v>
      </c>
      <c r="C196" s="43" t="s">
        <v>1007</v>
      </c>
      <c r="D196" s="44" t="s">
        <v>1279</v>
      </c>
      <c r="E196" s="117">
        <v>250000.00000000003</v>
      </c>
      <c r="F196" s="83">
        <v>200000</v>
      </c>
      <c r="G196" s="83">
        <v>0</v>
      </c>
      <c r="H196" s="83">
        <v>0</v>
      </c>
      <c r="I196" s="83">
        <v>0</v>
      </c>
      <c r="J196" s="83">
        <v>0</v>
      </c>
      <c r="K196" s="83">
        <v>0</v>
      </c>
      <c r="L196" s="83">
        <v>0</v>
      </c>
      <c r="M196" s="83">
        <v>0</v>
      </c>
      <c r="N196" s="83">
        <v>0</v>
      </c>
      <c r="O196" s="83">
        <v>0</v>
      </c>
    </row>
    <row r="197" spans="1:15" s="86" customFormat="1" ht="15" customHeight="1">
      <c r="A197" s="43" t="s">
        <v>1006</v>
      </c>
      <c r="B197" s="43" t="s">
        <v>183</v>
      </c>
      <c r="C197" s="43" t="s">
        <v>1007</v>
      </c>
      <c r="D197" s="44" t="s">
        <v>1280</v>
      </c>
      <c r="E197" s="117">
        <v>49999.999999999993</v>
      </c>
      <c r="F197" s="83">
        <v>200000</v>
      </c>
      <c r="G197" s="83">
        <v>0</v>
      </c>
      <c r="H197" s="83">
        <v>0</v>
      </c>
      <c r="I197" s="83">
        <v>0</v>
      </c>
      <c r="J197" s="83">
        <v>0</v>
      </c>
      <c r="K197" s="83">
        <v>0</v>
      </c>
      <c r="L197" s="83">
        <v>0</v>
      </c>
      <c r="M197" s="83">
        <v>0</v>
      </c>
      <c r="N197" s="83">
        <v>0</v>
      </c>
      <c r="O197" s="83">
        <v>0</v>
      </c>
    </row>
    <row r="198" spans="1:15" s="86" customFormat="1" ht="15" customHeight="1">
      <c r="A198" s="43" t="s">
        <v>1006</v>
      </c>
      <c r="B198" s="43" t="s">
        <v>183</v>
      </c>
      <c r="C198" s="43" t="s">
        <v>1007</v>
      </c>
      <c r="D198" s="44" t="s">
        <v>1281</v>
      </c>
      <c r="E198" s="117">
        <v>0</v>
      </c>
      <c r="F198" s="83">
        <v>200000</v>
      </c>
      <c r="G198" s="83">
        <v>0</v>
      </c>
      <c r="H198" s="83">
        <v>0</v>
      </c>
      <c r="I198" s="83">
        <v>0</v>
      </c>
      <c r="J198" s="83">
        <v>0</v>
      </c>
      <c r="K198" s="83">
        <v>0</v>
      </c>
      <c r="L198" s="83">
        <v>0</v>
      </c>
      <c r="M198" s="83">
        <v>0</v>
      </c>
      <c r="N198" s="83">
        <v>0</v>
      </c>
      <c r="O198" s="83">
        <v>0</v>
      </c>
    </row>
    <row r="199" spans="1:15" s="86" customFormat="1" ht="15" customHeight="1">
      <c r="A199" s="43" t="s">
        <v>1006</v>
      </c>
      <c r="B199" s="43" t="s">
        <v>183</v>
      </c>
      <c r="C199" s="43" t="s">
        <v>1007</v>
      </c>
      <c r="D199" s="44" t="s">
        <v>1282</v>
      </c>
      <c r="E199" s="117">
        <v>250000.00000000003</v>
      </c>
      <c r="F199" s="83">
        <v>200000</v>
      </c>
      <c r="G199" s="83">
        <v>0</v>
      </c>
      <c r="H199" s="83">
        <v>0</v>
      </c>
      <c r="I199" s="83">
        <v>0</v>
      </c>
      <c r="J199" s="83">
        <v>0</v>
      </c>
      <c r="K199" s="83">
        <v>0</v>
      </c>
      <c r="L199" s="83">
        <v>0</v>
      </c>
      <c r="M199" s="83">
        <v>0</v>
      </c>
      <c r="N199" s="83">
        <v>0</v>
      </c>
      <c r="O199" s="83">
        <v>0</v>
      </c>
    </row>
    <row r="200" spans="1:15" s="86" customFormat="1" ht="15" customHeight="1">
      <c r="A200" s="43" t="s">
        <v>1006</v>
      </c>
      <c r="B200" s="43" t="s">
        <v>183</v>
      </c>
      <c r="C200" s="43" t="s">
        <v>1007</v>
      </c>
      <c r="D200" s="44" t="s">
        <v>1283</v>
      </c>
      <c r="E200" s="117">
        <v>49999.999999999993</v>
      </c>
      <c r="F200" s="83">
        <v>100000</v>
      </c>
      <c r="G200" s="83">
        <v>0</v>
      </c>
      <c r="H200" s="83">
        <v>0</v>
      </c>
      <c r="I200" s="83">
        <v>0</v>
      </c>
      <c r="J200" s="83">
        <v>0</v>
      </c>
      <c r="K200" s="83">
        <v>0</v>
      </c>
      <c r="L200" s="83">
        <v>0</v>
      </c>
      <c r="M200" s="83">
        <v>0</v>
      </c>
      <c r="N200" s="83">
        <v>0</v>
      </c>
      <c r="O200" s="83">
        <v>0</v>
      </c>
    </row>
    <row r="201" spans="1:15" s="86" customFormat="1" ht="15" customHeight="1">
      <c r="A201" s="43" t="s">
        <v>1006</v>
      </c>
      <c r="B201" s="43" t="s">
        <v>183</v>
      </c>
      <c r="C201" s="43" t="s">
        <v>1007</v>
      </c>
      <c r="D201" s="44" t="s">
        <v>1284</v>
      </c>
      <c r="E201" s="117">
        <v>199999.99999999997</v>
      </c>
      <c r="F201" s="83">
        <v>200000</v>
      </c>
      <c r="G201" s="83">
        <v>0</v>
      </c>
      <c r="H201" s="83">
        <v>0</v>
      </c>
      <c r="I201" s="83">
        <v>0</v>
      </c>
      <c r="J201" s="83">
        <v>0</v>
      </c>
      <c r="K201" s="83">
        <v>0</v>
      </c>
      <c r="L201" s="83">
        <v>0</v>
      </c>
      <c r="M201" s="83">
        <v>0</v>
      </c>
      <c r="N201" s="83">
        <v>0</v>
      </c>
      <c r="O201" s="83">
        <v>0</v>
      </c>
    </row>
    <row r="202" spans="1:15" s="86" customFormat="1" ht="15" customHeight="1">
      <c r="A202" s="43" t="s">
        <v>1006</v>
      </c>
      <c r="B202" s="43" t="s">
        <v>183</v>
      </c>
      <c r="C202" s="43" t="s">
        <v>1007</v>
      </c>
      <c r="D202" s="44" t="s">
        <v>1285</v>
      </c>
      <c r="E202" s="117">
        <v>150000</v>
      </c>
      <c r="F202" s="83">
        <v>150000</v>
      </c>
      <c r="G202" s="83">
        <v>0</v>
      </c>
      <c r="H202" s="83">
        <v>0</v>
      </c>
      <c r="I202" s="83">
        <v>0</v>
      </c>
      <c r="J202" s="83">
        <v>0</v>
      </c>
      <c r="K202" s="83">
        <v>0</v>
      </c>
      <c r="L202" s="83">
        <v>0</v>
      </c>
      <c r="M202" s="83">
        <v>0</v>
      </c>
      <c r="N202" s="83">
        <v>0</v>
      </c>
      <c r="O202" s="83">
        <v>0</v>
      </c>
    </row>
    <row r="203" spans="1:15" s="86" customFormat="1" ht="15" customHeight="1">
      <c r="A203" s="43" t="s">
        <v>1006</v>
      </c>
      <c r="B203" s="43" t="s">
        <v>183</v>
      </c>
      <c r="C203" s="43" t="s">
        <v>1007</v>
      </c>
      <c r="D203" s="44" t="s">
        <v>1286</v>
      </c>
      <c r="E203" s="117">
        <v>2222222.2222222225</v>
      </c>
      <c r="F203" s="83">
        <v>4444444.444444445</v>
      </c>
      <c r="G203" s="83">
        <v>13333333.333333332</v>
      </c>
      <c r="H203" s="83">
        <v>20000000</v>
      </c>
      <c r="I203" s="83">
        <v>20000000</v>
      </c>
      <c r="J203" s="83">
        <v>20000000</v>
      </c>
      <c r="K203" s="83">
        <v>20000000</v>
      </c>
      <c r="L203" s="83">
        <v>20000000</v>
      </c>
      <c r="M203" s="83">
        <v>20000000</v>
      </c>
      <c r="N203" s="83">
        <v>20000000</v>
      </c>
      <c r="O203" s="83">
        <v>140000000</v>
      </c>
    </row>
    <row r="204" spans="1:15" s="86" customFormat="1" ht="15" customHeight="1">
      <c r="A204" s="43" t="s">
        <v>1287</v>
      </c>
      <c r="B204" s="43" t="s">
        <v>398</v>
      </c>
      <c r="C204" s="43" t="s">
        <v>1288</v>
      </c>
      <c r="D204" s="44" t="s">
        <v>1289</v>
      </c>
      <c r="E204" s="117">
        <v>2289720</v>
      </c>
      <c r="F204" s="83">
        <v>2289720</v>
      </c>
      <c r="G204" s="83">
        <v>2289720</v>
      </c>
      <c r="H204" s="83">
        <v>2289720</v>
      </c>
      <c r="I204" s="83">
        <v>2289720</v>
      </c>
      <c r="J204" s="83">
        <v>2289720</v>
      </c>
      <c r="K204" s="83">
        <v>2289720</v>
      </c>
      <c r="L204" s="83">
        <v>2289720</v>
      </c>
      <c r="M204" s="83">
        <v>2289720</v>
      </c>
      <c r="N204" s="83">
        <v>2289720</v>
      </c>
      <c r="O204" s="83">
        <v>16028040</v>
      </c>
    </row>
    <row r="205" spans="1:15" s="86" customFormat="1" ht="15" customHeight="1">
      <c r="A205" s="43" t="s">
        <v>1287</v>
      </c>
      <c r="B205" s="43" t="s">
        <v>398</v>
      </c>
      <c r="C205" s="43" t="s">
        <v>1288</v>
      </c>
      <c r="D205" s="44" t="s">
        <v>1290</v>
      </c>
      <c r="E205" s="117">
        <v>4672666.67</v>
      </c>
      <c r="F205" s="83">
        <v>4672666.67</v>
      </c>
      <c r="G205" s="83">
        <v>4906300.0035000006</v>
      </c>
      <c r="H205" s="83">
        <v>5151615.0036750007</v>
      </c>
      <c r="I205" s="83">
        <v>5409195.7538587507</v>
      </c>
      <c r="J205" s="83">
        <v>5679655.5415516887</v>
      </c>
      <c r="K205" s="83">
        <v>5963638.3186292732</v>
      </c>
      <c r="L205" s="83">
        <v>6261820.2345607374</v>
      </c>
      <c r="M205" s="83">
        <v>6574911.2462887745</v>
      </c>
      <c r="N205" s="83">
        <v>6903656.8086032132</v>
      </c>
      <c r="O205" s="83">
        <v>41944492.907167442</v>
      </c>
    </row>
    <row r="206" spans="1:15" s="86" customFormat="1" ht="15" customHeight="1">
      <c r="A206" s="43" t="s">
        <v>1287</v>
      </c>
      <c r="B206" s="43" t="s">
        <v>398</v>
      </c>
      <c r="C206" s="43" t="s">
        <v>1288</v>
      </c>
      <c r="D206" s="44" t="s">
        <v>1291</v>
      </c>
      <c r="E206" s="117">
        <v>1664000.0000000002</v>
      </c>
      <c r="F206" s="83">
        <v>1664000.0000000002</v>
      </c>
      <c r="G206" s="83">
        <v>1747200.0000000002</v>
      </c>
      <c r="H206" s="83">
        <v>1834560.0000000002</v>
      </c>
      <c r="I206" s="83">
        <v>1926288.0000000002</v>
      </c>
      <c r="J206" s="83">
        <v>2022602.4000000004</v>
      </c>
      <c r="K206" s="83">
        <v>2123732.5200000005</v>
      </c>
      <c r="L206" s="83">
        <v>2229919.1460000006</v>
      </c>
      <c r="M206" s="83">
        <v>2341415.103300001</v>
      </c>
      <c r="N206" s="83">
        <v>2458485.858465001</v>
      </c>
      <c r="O206" s="83">
        <v>14937003.027765004</v>
      </c>
    </row>
    <row r="207" spans="1:15" s="86" customFormat="1" ht="15" customHeight="1">
      <c r="A207" s="43" t="s">
        <v>1287</v>
      </c>
      <c r="B207" s="43" t="s">
        <v>398</v>
      </c>
      <c r="C207" s="43" t="s">
        <v>1288</v>
      </c>
      <c r="D207" s="44" t="s">
        <v>1292</v>
      </c>
      <c r="E207" s="117">
        <v>2561333.33</v>
      </c>
      <c r="F207" s="83">
        <v>2561333.33</v>
      </c>
      <c r="G207" s="83">
        <v>2689399.9965000004</v>
      </c>
      <c r="H207" s="83">
        <v>2823869.9963250007</v>
      </c>
      <c r="I207" s="83">
        <v>2965063.4961412507</v>
      </c>
      <c r="J207" s="83">
        <v>3113316.6709483135</v>
      </c>
      <c r="K207" s="83">
        <v>3268982.5044957292</v>
      </c>
      <c r="L207" s="83">
        <v>3432431.629720516</v>
      </c>
      <c r="M207" s="83">
        <v>3604053.2112065419</v>
      </c>
      <c r="N207" s="83">
        <v>3784255.871766869</v>
      </c>
      <c r="O207" s="83">
        <v>22991973.380604219</v>
      </c>
    </row>
    <row r="208" spans="1:15" s="86" customFormat="1" ht="15" customHeight="1">
      <c r="A208" s="43" t="s">
        <v>1287</v>
      </c>
      <c r="B208" s="43" t="s">
        <v>398</v>
      </c>
      <c r="C208" s="43" t="s">
        <v>1288</v>
      </c>
      <c r="D208" s="44" t="s">
        <v>1293</v>
      </c>
      <c r="E208" s="117">
        <v>1339200</v>
      </c>
      <c r="F208" s="83">
        <v>1339200</v>
      </c>
      <c r="G208" s="83">
        <v>1406160</v>
      </c>
      <c r="H208" s="83">
        <v>1476468</v>
      </c>
      <c r="I208" s="83">
        <v>1550291.4000000001</v>
      </c>
      <c r="J208" s="83">
        <v>1627805.9700000002</v>
      </c>
      <c r="K208" s="83">
        <v>1709196.2685000002</v>
      </c>
      <c r="L208" s="83">
        <v>1794656.0819250003</v>
      </c>
      <c r="M208" s="83">
        <v>1884388.8860212504</v>
      </c>
      <c r="N208" s="83">
        <v>1978608.3303223129</v>
      </c>
      <c r="O208" s="83">
        <v>12021414.936768563</v>
      </c>
    </row>
    <row r="209" spans="1:15" s="86" customFormat="1" ht="15" customHeight="1">
      <c r="A209" s="43" t="s">
        <v>1287</v>
      </c>
      <c r="B209" s="43" t="s">
        <v>398</v>
      </c>
      <c r="C209" s="43" t="s">
        <v>1288</v>
      </c>
      <c r="D209" s="44" t="s">
        <v>1294</v>
      </c>
      <c r="E209" s="117">
        <v>750000</v>
      </c>
      <c r="F209" s="83">
        <v>750000</v>
      </c>
      <c r="G209" s="83">
        <v>787500</v>
      </c>
      <c r="H209" s="83">
        <v>826875</v>
      </c>
      <c r="I209" s="83">
        <v>868218.75</v>
      </c>
      <c r="J209" s="83">
        <v>911629.6875</v>
      </c>
      <c r="K209" s="83">
        <v>957211.171875</v>
      </c>
      <c r="L209" s="83">
        <v>1005071.73046875</v>
      </c>
      <c r="M209" s="83">
        <v>1055325.3169921876</v>
      </c>
      <c r="N209" s="83">
        <v>1108091.582841797</v>
      </c>
      <c r="O209" s="83">
        <v>6732423.2396777347</v>
      </c>
    </row>
    <row r="210" spans="1:15" s="86" customFormat="1" ht="15" customHeight="1">
      <c r="A210" s="43" t="s">
        <v>1287</v>
      </c>
      <c r="B210" s="43" t="s">
        <v>398</v>
      </c>
      <c r="C210" s="43" t="s">
        <v>1288</v>
      </c>
      <c r="D210" s="44" t="s">
        <v>1295</v>
      </c>
      <c r="E210" s="117">
        <v>500000</v>
      </c>
      <c r="F210" s="83">
        <v>500000</v>
      </c>
      <c r="G210" s="83">
        <v>500000</v>
      </c>
      <c r="H210" s="83">
        <v>0</v>
      </c>
      <c r="I210" s="83">
        <v>0</v>
      </c>
      <c r="J210" s="83">
        <v>0</v>
      </c>
      <c r="K210" s="83">
        <v>0</v>
      </c>
      <c r="L210" s="83">
        <v>0</v>
      </c>
      <c r="M210" s="83">
        <v>0</v>
      </c>
      <c r="N210" s="83">
        <v>0</v>
      </c>
      <c r="O210" s="83">
        <v>0</v>
      </c>
    </row>
    <row r="211" spans="1:15" s="86" customFormat="1" ht="15" customHeight="1">
      <c r="A211" s="43" t="s">
        <v>1296</v>
      </c>
      <c r="B211" s="43" t="s">
        <v>398</v>
      </c>
      <c r="C211" s="43" t="s">
        <v>1297</v>
      </c>
      <c r="D211" s="44" t="s">
        <v>1298</v>
      </c>
      <c r="E211" s="117">
        <v>125000.00000000001</v>
      </c>
      <c r="F211" s="83">
        <v>131250.00000000003</v>
      </c>
      <c r="G211" s="83">
        <v>137812.50000000003</v>
      </c>
      <c r="H211" s="83">
        <v>144703.12500000003</v>
      </c>
      <c r="I211" s="83">
        <v>151938.28125000003</v>
      </c>
      <c r="J211" s="83">
        <v>159535.19531250003</v>
      </c>
      <c r="K211" s="83">
        <v>167511.95507812503</v>
      </c>
      <c r="L211" s="83">
        <v>175887.5528320313</v>
      </c>
      <c r="M211" s="83">
        <v>184681.93047363288</v>
      </c>
      <c r="N211" s="83">
        <v>193916.02699731453</v>
      </c>
      <c r="O211" s="83">
        <v>1178174.0669436038</v>
      </c>
    </row>
    <row r="212" spans="1:15" s="86" customFormat="1" ht="15" customHeight="1">
      <c r="A212" s="43" t="s">
        <v>1296</v>
      </c>
      <c r="B212" s="43" t="s">
        <v>398</v>
      </c>
      <c r="C212" s="43" t="s">
        <v>1297</v>
      </c>
      <c r="D212" s="44" t="s">
        <v>1299</v>
      </c>
      <c r="E212" s="117">
        <v>125000.00000000001</v>
      </c>
      <c r="F212" s="83">
        <v>131250.00000000003</v>
      </c>
      <c r="G212" s="83">
        <v>137812.50000000003</v>
      </c>
      <c r="H212" s="83">
        <v>144703.12500000003</v>
      </c>
      <c r="I212" s="83">
        <v>151938.28125000003</v>
      </c>
      <c r="J212" s="83">
        <v>159535.19531250003</v>
      </c>
      <c r="K212" s="83">
        <v>167511.95507812503</v>
      </c>
      <c r="L212" s="83">
        <v>175887.5528320313</v>
      </c>
      <c r="M212" s="83">
        <v>184681.93047363288</v>
      </c>
      <c r="N212" s="83">
        <v>193916.02699731453</v>
      </c>
      <c r="O212" s="83">
        <v>1178174.0669436038</v>
      </c>
    </row>
    <row r="213" spans="1:15" s="86" customFormat="1" ht="15" customHeight="1">
      <c r="A213" s="43" t="s">
        <v>1300</v>
      </c>
      <c r="B213" s="43" t="s">
        <v>398</v>
      </c>
      <c r="C213" s="43" t="s">
        <v>1301</v>
      </c>
      <c r="D213" s="44" t="s">
        <v>1302</v>
      </c>
      <c r="E213" s="117">
        <v>1083261.9047619044</v>
      </c>
      <c r="F213" s="83">
        <v>1661592.3809523808</v>
      </c>
      <c r="G213" s="83">
        <v>1834728.0761904763</v>
      </c>
      <c r="H213" s="83">
        <v>0</v>
      </c>
      <c r="I213" s="83">
        <v>0</v>
      </c>
      <c r="J213" s="83">
        <v>0</v>
      </c>
      <c r="K213" s="83">
        <v>0</v>
      </c>
      <c r="L213" s="83">
        <v>0</v>
      </c>
      <c r="M213" s="83">
        <v>0</v>
      </c>
      <c r="N213" s="83">
        <v>0</v>
      </c>
      <c r="O213" s="83">
        <v>0</v>
      </c>
    </row>
    <row r="214" spans="1:15" s="86" customFormat="1" ht="15" customHeight="1">
      <c r="A214" s="43" t="s">
        <v>7</v>
      </c>
      <c r="B214" s="43" t="s">
        <v>8</v>
      </c>
      <c r="C214" s="43" t="s">
        <v>9</v>
      </c>
      <c r="D214" s="44" t="s">
        <v>1303</v>
      </c>
      <c r="E214" s="117">
        <v>2900000.0399999996</v>
      </c>
      <c r="F214" s="83">
        <v>0</v>
      </c>
      <c r="G214" s="83">
        <v>0</v>
      </c>
      <c r="H214" s="83">
        <v>0</v>
      </c>
      <c r="I214" s="83">
        <v>0</v>
      </c>
      <c r="J214" s="83">
        <v>0</v>
      </c>
      <c r="K214" s="83">
        <v>0</v>
      </c>
      <c r="L214" s="83">
        <v>0</v>
      </c>
      <c r="M214" s="83">
        <v>0</v>
      </c>
      <c r="N214" s="83">
        <v>0</v>
      </c>
      <c r="O214" s="83">
        <v>0</v>
      </c>
    </row>
    <row r="215" spans="1:15" s="86" customFormat="1" ht="15" customHeight="1">
      <c r="A215" s="43" t="s">
        <v>7</v>
      </c>
      <c r="B215" s="43" t="s">
        <v>8</v>
      </c>
      <c r="C215" s="43" t="s">
        <v>9</v>
      </c>
      <c r="D215" s="44" t="s">
        <v>1304</v>
      </c>
      <c r="E215" s="117">
        <v>60000</v>
      </c>
      <c r="F215" s="83">
        <v>0</v>
      </c>
      <c r="G215" s="83">
        <v>0</v>
      </c>
      <c r="H215" s="83">
        <v>0</v>
      </c>
      <c r="I215" s="83">
        <v>0</v>
      </c>
      <c r="J215" s="83">
        <v>0</v>
      </c>
      <c r="K215" s="83">
        <v>0</v>
      </c>
      <c r="L215" s="83">
        <v>0</v>
      </c>
      <c r="M215" s="83">
        <v>0</v>
      </c>
      <c r="N215" s="83">
        <v>0</v>
      </c>
      <c r="O215" s="83">
        <v>0</v>
      </c>
    </row>
    <row r="216" spans="1:15" s="86" customFormat="1" ht="15" customHeight="1">
      <c r="A216" s="43" t="s">
        <v>7</v>
      </c>
      <c r="B216" s="43" t="s">
        <v>8</v>
      </c>
      <c r="C216" s="43" t="s">
        <v>9</v>
      </c>
      <c r="D216" s="44" t="s">
        <v>1305</v>
      </c>
      <c r="E216" s="117">
        <v>60000</v>
      </c>
      <c r="F216" s="83">
        <v>0</v>
      </c>
      <c r="G216" s="83">
        <v>0</v>
      </c>
      <c r="H216" s="83">
        <v>0</v>
      </c>
      <c r="I216" s="83">
        <v>0</v>
      </c>
      <c r="J216" s="83">
        <v>0</v>
      </c>
      <c r="K216" s="83">
        <v>0</v>
      </c>
      <c r="L216" s="83">
        <v>0</v>
      </c>
      <c r="M216" s="83">
        <v>0</v>
      </c>
      <c r="N216" s="83">
        <v>0</v>
      </c>
      <c r="O216" s="83">
        <v>0</v>
      </c>
    </row>
    <row r="217" spans="1:15" s="86" customFormat="1" ht="15" customHeight="1">
      <c r="A217" s="43" t="s">
        <v>7</v>
      </c>
      <c r="B217" s="43" t="s">
        <v>8</v>
      </c>
      <c r="C217" s="43" t="s">
        <v>9</v>
      </c>
      <c r="D217" s="44" t="s">
        <v>1306</v>
      </c>
      <c r="E217" s="117">
        <v>250000.04</v>
      </c>
      <c r="F217" s="83">
        <v>250000</v>
      </c>
      <c r="G217" s="83">
        <v>250000</v>
      </c>
      <c r="H217" s="83">
        <v>100000</v>
      </c>
      <c r="I217" s="83">
        <v>100000</v>
      </c>
      <c r="J217" s="83">
        <v>0</v>
      </c>
      <c r="K217" s="83">
        <v>0</v>
      </c>
      <c r="L217" s="83">
        <v>0</v>
      </c>
      <c r="M217" s="83">
        <v>0</v>
      </c>
      <c r="N217" s="83">
        <v>0</v>
      </c>
      <c r="O217" s="83">
        <v>200000</v>
      </c>
    </row>
    <row r="218" spans="1:15" s="86" customFormat="1" ht="15" customHeight="1">
      <c r="A218" s="43" t="s">
        <v>7</v>
      </c>
      <c r="B218" s="43" t="s">
        <v>8</v>
      </c>
      <c r="C218" s="43" t="s">
        <v>9</v>
      </c>
      <c r="D218" s="44" t="s">
        <v>1307</v>
      </c>
      <c r="E218" s="117">
        <v>250000.04</v>
      </c>
      <c r="F218" s="83">
        <v>250000</v>
      </c>
      <c r="G218" s="83">
        <v>250000</v>
      </c>
      <c r="H218" s="83">
        <v>100000</v>
      </c>
      <c r="I218" s="83">
        <v>100000</v>
      </c>
      <c r="J218" s="83">
        <v>0</v>
      </c>
      <c r="K218" s="83">
        <v>0</v>
      </c>
      <c r="L218" s="83">
        <v>0</v>
      </c>
      <c r="M218" s="83">
        <v>0</v>
      </c>
      <c r="N218" s="83">
        <v>0</v>
      </c>
      <c r="O218" s="83">
        <v>200000</v>
      </c>
    </row>
    <row r="219" spans="1:15" s="86" customFormat="1" ht="15" customHeight="1">
      <c r="A219" s="43" t="s">
        <v>7</v>
      </c>
      <c r="B219" s="43" t="s">
        <v>8</v>
      </c>
      <c r="C219" s="43" t="s">
        <v>9</v>
      </c>
      <c r="D219" s="44" t="s">
        <v>1308</v>
      </c>
      <c r="E219" s="117">
        <v>1480000.0400000003</v>
      </c>
      <c r="F219" s="83">
        <v>1500000</v>
      </c>
      <c r="G219" s="83">
        <v>2000000</v>
      </c>
      <c r="H219" s="83">
        <v>5000000</v>
      </c>
      <c r="I219" s="83">
        <v>5000000</v>
      </c>
      <c r="J219" s="83">
        <v>5000000</v>
      </c>
      <c r="K219" s="83">
        <v>5000000</v>
      </c>
      <c r="L219" s="83">
        <v>5000000</v>
      </c>
      <c r="M219" s="83">
        <v>5000000</v>
      </c>
      <c r="N219" s="83">
        <v>5000000</v>
      </c>
      <c r="O219" s="83">
        <v>35000000</v>
      </c>
    </row>
    <row r="220" spans="1:15" s="86" customFormat="1" ht="15" customHeight="1">
      <c r="A220" s="43" t="s">
        <v>7</v>
      </c>
      <c r="B220" s="43" t="s">
        <v>8</v>
      </c>
      <c r="C220" s="43" t="s">
        <v>9</v>
      </c>
      <c r="D220" s="44" t="s">
        <v>1309</v>
      </c>
      <c r="E220" s="117">
        <v>5330036</v>
      </c>
      <c r="F220" s="83">
        <v>500000</v>
      </c>
      <c r="G220" s="83">
        <v>500000</v>
      </c>
      <c r="H220" s="83">
        <v>1000000</v>
      </c>
      <c r="I220" s="83">
        <v>1000000</v>
      </c>
      <c r="J220" s="83">
        <v>1000000</v>
      </c>
      <c r="K220" s="83">
        <v>0</v>
      </c>
      <c r="L220" s="83">
        <v>0</v>
      </c>
      <c r="M220" s="83">
        <v>0</v>
      </c>
      <c r="N220" s="83">
        <v>0</v>
      </c>
      <c r="O220" s="83">
        <v>3000000</v>
      </c>
    </row>
    <row r="221" spans="1:15" s="86" customFormat="1" ht="15" customHeight="1">
      <c r="A221" s="43" t="s">
        <v>7</v>
      </c>
      <c r="B221" s="43" t="s">
        <v>8</v>
      </c>
      <c r="C221" s="43" t="s">
        <v>9</v>
      </c>
      <c r="D221" s="44" t="s">
        <v>1310</v>
      </c>
      <c r="E221" s="117">
        <v>600000</v>
      </c>
      <c r="F221" s="83">
        <v>50000</v>
      </c>
      <c r="G221" s="83">
        <v>50000</v>
      </c>
      <c r="H221" s="83">
        <v>50000</v>
      </c>
      <c r="I221" s="83">
        <v>50000</v>
      </c>
      <c r="J221" s="83">
        <v>50000</v>
      </c>
      <c r="K221" s="83">
        <v>0</v>
      </c>
      <c r="L221" s="83">
        <v>0</v>
      </c>
      <c r="M221" s="83">
        <v>0</v>
      </c>
      <c r="N221" s="83">
        <v>0</v>
      </c>
      <c r="O221" s="83">
        <v>150000</v>
      </c>
    </row>
    <row r="222" spans="1:15" s="86" customFormat="1" ht="15" customHeight="1">
      <c r="A222" s="43" t="s">
        <v>7</v>
      </c>
      <c r="B222" s="43" t="s">
        <v>8</v>
      </c>
      <c r="C222" s="43" t="s">
        <v>9</v>
      </c>
      <c r="D222" s="44" t="s">
        <v>1311</v>
      </c>
      <c r="E222" s="117">
        <v>1831199.9599999993</v>
      </c>
      <c r="F222" s="83">
        <v>75000</v>
      </c>
      <c r="G222" s="83">
        <v>75000</v>
      </c>
      <c r="H222" s="83">
        <v>75000</v>
      </c>
      <c r="I222" s="83">
        <v>75000</v>
      </c>
      <c r="J222" s="83">
        <v>75000</v>
      </c>
      <c r="K222" s="83">
        <v>0</v>
      </c>
      <c r="L222" s="83">
        <v>0</v>
      </c>
      <c r="M222" s="83">
        <v>0</v>
      </c>
      <c r="N222" s="83">
        <v>0</v>
      </c>
      <c r="O222" s="83">
        <v>225000</v>
      </c>
    </row>
    <row r="223" spans="1:15" s="86" customFormat="1" ht="15" customHeight="1">
      <c r="A223" s="43" t="s">
        <v>7</v>
      </c>
      <c r="B223" s="43" t="s">
        <v>8</v>
      </c>
      <c r="C223" s="43" t="s">
        <v>9</v>
      </c>
      <c r="D223" s="44" t="s">
        <v>1312</v>
      </c>
      <c r="E223" s="117">
        <v>2951999.9599999995</v>
      </c>
      <c r="F223" s="83">
        <v>75000</v>
      </c>
      <c r="G223" s="83">
        <v>75000</v>
      </c>
      <c r="H223" s="83">
        <v>75000</v>
      </c>
      <c r="I223" s="83">
        <v>75000</v>
      </c>
      <c r="J223" s="83">
        <v>75000</v>
      </c>
      <c r="K223" s="83">
        <v>0</v>
      </c>
      <c r="L223" s="83">
        <v>0</v>
      </c>
      <c r="M223" s="83">
        <v>0</v>
      </c>
      <c r="N223" s="83">
        <v>0</v>
      </c>
      <c r="O223" s="83">
        <v>225000</v>
      </c>
    </row>
    <row r="224" spans="1:15" s="86" customFormat="1" ht="15" customHeight="1">
      <c r="A224" s="43" t="s">
        <v>7</v>
      </c>
      <c r="B224" s="43" t="s">
        <v>8</v>
      </c>
      <c r="C224" s="43" t="s">
        <v>9</v>
      </c>
      <c r="D224" s="44" t="s">
        <v>1313</v>
      </c>
      <c r="E224" s="117">
        <v>2959167.9600000004</v>
      </c>
      <c r="F224" s="83">
        <v>1000000</v>
      </c>
      <c r="G224" s="83">
        <v>75000</v>
      </c>
      <c r="H224" s="83">
        <v>75000</v>
      </c>
      <c r="I224" s="83">
        <v>75000</v>
      </c>
      <c r="J224" s="83">
        <v>75000</v>
      </c>
      <c r="K224" s="83">
        <v>0</v>
      </c>
      <c r="L224" s="83">
        <v>0</v>
      </c>
      <c r="M224" s="83">
        <v>0</v>
      </c>
      <c r="N224" s="83">
        <v>0</v>
      </c>
      <c r="O224" s="83">
        <v>225000</v>
      </c>
    </row>
    <row r="225" spans="1:15" s="86" customFormat="1" ht="15" customHeight="1">
      <c r="A225" s="43" t="s">
        <v>7</v>
      </c>
      <c r="B225" s="43" t="s">
        <v>8</v>
      </c>
      <c r="C225" s="43" t="s">
        <v>9</v>
      </c>
      <c r="D225" s="44" t="s">
        <v>1314</v>
      </c>
      <c r="E225" s="117">
        <v>2240667.9999999995</v>
      </c>
      <c r="F225" s="83">
        <v>263706</v>
      </c>
      <c r="G225" s="83">
        <v>552000</v>
      </c>
      <c r="H225" s="83">
        <v>75000</v>
      </c>
      <c r="I225" s="83">
        <v>75000</v>
      </c>
      <c r="J225" s="83">
        <v>75000</v>
      </c>
      <c r="K225" s="83">
        <v>0</v>
      </c>
      <c r="L225" s="83">
        <v>0</v>
      </c>
      <c r="M225" s="83">
        <v>0</v>
      </c>
      <c r="N225" s="83">
        <v>0</v>
      </c>
      <c r="O225" s="83">
        <v>225000</v>
      </c>
    </row>
    <row r="226" spans="1:15" s="86" customFormat="1" ht="15" customHeight="1">
      <c r="A226" s="43" t="s">
        <v>7</v>
      </c>
      <c r="B226" s="43" t="s">
        <v>8</v>
      </c>
      <c r="C226" s="43" t="s">
        <v>9</v>
      </c>
      <c r="D226" s="44" t="s">
        <v>1315</v>
      </c>
      <c r="E226" s="117">
        <v>739432.99999999988</v>
      </c>
      <c r="F226" s="83">
        <v>1498000</v>
      </c>
      <c r="G226" s="83">
        <v>1444478</v>
      </c>
      <c r="H226" s="83">
        <v>144000</v>
      </c>
      <c r="I226" s="83">
        <v>144000</v>
      </c>
      <c r="J226" s="83">
        <v>144000</v>
      </c>
      <c r="K226" s="83">
        <v>0</v>
      </c>
      <c r="L226" s="83">
        <v>0</v>
      </c>
      <c r="M226" s="83">
        <v>0</v>
      </c>
      <c r="N226" s="83">
        <v>0</v>
      </c>
      <c r="O226" s="83">
        <v>432000</v>
      </c>
    </row>
    <row r="227" spans="1:15" s="86" customFormat="1" ht="15" customHeight="1">
      <c r="A227" s="43" t="s">
        <v>7</v>
      </c>
      <c r="B227" s="43" t="s">
        <v>8</v>
      </c>
      <c r="C227" s="43" t="s">
        <v>9</v>
      </c>
      <c r="D227" s="44" t="s">
        <v>1316</v>
      </c>
      <c r="E227" s="117">
        <v>4012800</v>
      </c>
      <c r="F227" s="83">
        <v>1144000</v>
      </c>
      <c r="G227" s="83">
        <v>9075000</v>
      </c>
      <c r="H227" s="83">
        <v>75000</v>
      </c>
      <c r="I227" s="83">
        <v>75000</v>
      </c>
      <c r="J227" s="83">
        <v>75000</v>
      </c>
      <c r="K227" s="83">
        <v>0</v>
      </c>
      <c r="L227" s="83">
        <v>0</v>
      </c>
      <c r="M227" s="83">
        <v>0</v>
      </c>
      <c r="N227" s="83">
        <v>0</v>
      </c>
      <c r="O227" s="83">
        <v>225000</v>
      </c>
    </row>
    <row r="228" spans="1:15" s="86" customFormat="1" ht="15" customHeight="1">
      <c r="A228" s="43" t="s">
        <v>7</v>
      </c>
      <c r="B228" s="43" t="s">
        <v>8</v>
      </c>
      <c r="C228" s="43" t="s">
        <v>9</v>
      </c>
      <c r="D228" s="44" t="s">
        <v>1317</v>
      </c>
      <c r="E228" s="117">
        <v>4564999.9999999991</v>
      </c>
      <c r="F228" s="83">
        <v>2474000</v>
      </c>
      <c r="G228" s="83">
        <v>3320000</v>
      </c>
      <c r="H228" s="83">
        <v>75000</v>
      </c>
      <c r="I228" s="83">
        <v>75000</v>
      </c>
      <c r="J228" s="83">
        <v>75000</v>
      </c>
      <c r="K228" s="83">
        <v>0</v>
      </c>
      <c r="L228" s="83">
        <v>0</v>
      </c>
      <c r="M228" s="83">
        <v>0</v>
      </c>
      <c r="N228" s="83">
        <v>0</v>
      </c>
      <c r="O228" s="83">
        <v>225000</v>
      </c>
    </row>
    <row r="229" spans="1:15" s="86" customFormat="1" ht="15" customHeight="1">
      <c r="A229" s="43" t="s">
        <v>7</v>
      </c>
      <c r="B229" s="43" t="s">
        <v>8</v>
      </c>
      <c r="C229" s="43" t="s">
        <v>9</v>
      </c>
      <c r="D229" s="44" t="s">
        <v>1318</v>
      </c>
      <c r="E229" s="117">
        <v>759330</v>
      </c>
      <c r="F229" s="83" t="s">
        <v>1319</v>
      </c>
      <c r="G229" s="83">
        <v>0</v>
      </c>
      <c r="H229" s="83">
        <v>0</v>
      </c>
      <c r="I229" s="83">
        <v>0</v>
      </c>
      <c r="J229" s="83">
        <v>0</v>
      </c>
      <c r="K229" s="83">
        <v>0</v>
      </c>
      <c r="L229" s="83">
        <v>0</v>
      </c>
      <c r="M229" s="83">
        <v>0</v>
      </c>
      <c r="N229" s="83">
        <v>0</v>
      </c>
      <c r="O229" s="83">
        <v>0</v>
      </c>
    </row>
    <row r="230" spans="1:15" s="86" customFormat="1" ht="15" customHeight="1">
      <c r="A230" s="43" t="s">
        <v>7</v>
      </c>
      <c r="B230" s="43" t="s">
        <v>8</v>
      </c>
      <c r="C230" s="43" t="s">
        <v>9</v>
      </c>
      <c r="D230" s="44" t="s">
        <v>1320</v>
      </c>
      <c r="E230" s="117">
        <v>120000</v>
      </c>
      <c r="F230" s="83">
        <v>0</v>
      </c>
      <c r="G230" s="83">
        <v>0</v>
      </c>
      <c r="H230" s="83">
        <v>0</v>
      </c>
      <c r="I230" s="83">
        <v>0</v>
      </c>
      <c r="J230" s="83">
        <v>0</v>
      </c>
      <c r="K230" s="83">
        <v>0</v>
      </c>
      <c r="L230" s="83">
        <v>0</v>
      </c>
      <c r="M230" s="83">
        <v>0</v>
      </c>
      <c r="N230" s="83">
        <v>0</v>
      </c>
      <c r="O230" s="83">
        <v>0</v>
      </c>
    </row>
    <row r="231" spans="1:15" s="86" customFormat="1" ht="15" customHeight="1">
      <c r="A231" s="43" t="s">
        <v>7</v>
      </c>
      <c r="B231" s="43" t="s">
        <v>8</v>
      </c>
      <c r="C231" s="43" t="s">
        <v>9</v>
      </c>
      <c r="D231" s="44" t="s">
        <v>1321</v>
      </c>
      <c r="E231" s="117">
        <v>600000</v>
      </c>
      <c r="F231" s="83" t="s">
        <v>1319</v>
      </c>
      <c r="G231" s="83">
        <v>0</v>
      </c>
      <c r="H231" s="83">
        <v>0</v>
      </c>
      <c r="I231" s="83">
        <v>0</v>
      </c>
      <c r="J231" s="83">
        <v>0</v>
      </c>
      <c r="K231" s="83">
        <v>0</v>
      </c>
      <c r="L231" s="83">
        <v>0</v>
      </c>
      <c r="M231" s="83">
        <v>0</v>
      </c>
      <c r="N231" s="83">
        <v>0</v>
      </c>
      <c r="O231" s="83">
        <v>0</v>
      </c>
    </row>
    <row r="232" spans="1:15" s="86" customFormat="1" ht="15" customHeight="1">
      <c r="A232" s="43" t="s">
        <v>7</v>
      </c>
      <c r="B232" s="43" t="s">
        <v>8</v>
      </c>
      <c r="C232" s="43" t="s">
        <v>9</v>
      </c>
      <c r="D232" s="44" t="s">
        <v>1322</v>
      </c>
      <c r="E232" s="117">
        <v>600000</v>
      </c>
      <c r="F232" s="83" t="s">
        <v>1319</v>
      </c>
      <c r="G232" s="83">
        <v>0</v>
      </c>
      <c r="H232" s="83">
        <v>0</v>
      </c>
      <c r="I232" s="83">
        <v>0</v>
      </c>
      <c r="J232" s="83">
        <v>0</v>
      </c>
      <c r="K232" s="83">
        <v>0</v>
      </c>
      <c r="L232" s="83">
        <v>0</v>
      </c>
      <c r="M232" s="83">
        <v>0</v>
      </c>
      <c r="N232" s="83">
        <v>0</v>
      </c>
      <c r="O232" s="83">
        <v>0</v>
      </c>
    </row>
    <row r="233" spans="1:15" s="86" customFormat="1" ht="15" customHeight="1">
      <c r="A233" s="43" t="s">
        <v>7</v>
      </c>
      <c r="B233" s="43" t="s">
        <v>8</v>
      </c>
      <c r="C233" s="43" t="s">
        <v>9</v>
      </c>
      <c r="D233" s="44" t="s">
        <v>1323</v>
      </c>
      <c r="E233" s="117">
        <v>249999.96000000008</v>
      </c>
      <c r="F233" s="83">
        <v>0</v>
      </c>
      <c r="G233" s="83">
        <v>0</v>
      </c>
      <c r="H233" s="83">
        <v>0</v>
      </c>
      <c r="I233" s="83">
        <v>0</v>
      </c>
      <c r="J233" s="83">
        <v>0</v>
      </c>
      <c r="K233" s="83">
        <v>0</v>
      </c>
      <c r="L233" s="83">
        <v>0</v>
      </c>
      <c r="M233" s="83">
        <v>0</v>
      </c>
      <c r="N233" s="83">
        <v>0</v>
      </c>
      <c r="O233" s="83">
        <v>0</v>
      </c>
    </row>
    <row r="234" spans="1:15" s="86" customFormat="1" ht="15" customHeight="1">
      <c r="A234" s="43" t="s">
        <v>7</v>
      </c>
      <c r="B234" s="43" t="s">
        <v>8</v>
      </c>
      <c r="C234" s="43" t="s">
        <v>9</v>
      </c>
      <c r="D234" s="44" t="s">
        <v>1324</v>
      </c>
      <c r="E234" s="117">
        <v>1500000</v>
      </c>
      <c r="F234" s="83">
        <v>0</v>
      </c>
      <c r="G234" s="83">
        <v>0</v>
      </c>
      <c r="H234" s="83">
        <v>200000</v>
      </c>
      <c r="I234" s="83">
        <v>200000</v>
      </c>
      <c r="J234" s="83">
        <v>150000</v>
      </c>
      <c r="K234" s="83">
        <v>150000</v>
      </c>
      <c r="L234" s="83">
        <v>150000</v>
      </c>
      <c r="M234" s="83">
        <v>150000</v>
      </c>
      <c r="N234" s="83">
        <v>0</v>
      </c>
      <c r="O234" s="83">
        <v>1000000</v>
      </c>
    </row>
    <row r="235" spans="1:15" s="86" customFormat="1" ht="15" customHeight="1">
      <c r="A235" s="43" t="s">
        <v>1325</v>
      </c>
      <c r="B235" s="43" t="s">
        <v>82</v>
      </c>
      <c r="C235" s="43" t="s">
        <v>1326</v>
      </c>
      <c r="D235" s="44" t="s">
        <v>1327</v>
      </c>
      <c r="E235" s="117">
        <v>14800000</v>
      </c>
      <c r="F235" s="83">
        <v>6000000</v>
      </c>
      <c r="G235" s="83">
        <v>5000000</v>
      </c>
      <c r="H235" s="83">
        <v>0</v>
      </c>
      <c r="I235" s="83">
        <v>0</v>
      </c>
      <c r="J235" s="83">
        <v>0</v>
      </c>
      <c r="K235" s="83">
        <v>0</v>
      </c>
      <c r="L235" s="83">
        <v>0</v>
      </c>
      <c r="M235" s="83">
        <v>0</v>
      </c>
      <c r="N235" s="83">
        <v>0</v>
      </c>
      <c r="O235" s="83">
        <v>0</v>
      </c>
    </row>
    <row r="236" spans="1:15" s="86" customFormat="1" ht="15" customHeight="1">
      <c r="A236" s="43" t="s">
        <v>1325</v>
      </c>
      <c r="B236" s="43" t="s">
        <v>82</v>
      </c>
      <c r="C236" s="43" t="s">
        <v>1326</v>
      </c>
      <c r="D236" s="44" t="s">
        <v>1328</v>
      </c>
      <c r="E236" s="117">
        <v>11356096.57</v>
      </c>
      <c r="F236" s="83">
        <v>11532531.225321598</v>
      </c>
      <c r="G236" s="83">
        <v>11498231.2253216</v>
      </c>
      <c r="H236" s="83">
        <v>46000000</v>
      </c>
      <c r="I236" s="83">
        <v>46000000</v>
      </c>
      <c r="J236" s="83">
        <v>46000000</v>
      </c>
      <c r="K236" s="83">
        <v>46000000</v>
      </c>
      <c r="L236" s="83">
        <v>46000000</v>
      </c>
      <c r="M236" s="83">
        <v>46000000</v>
      </c>
      <c r="N236" s="83">
        <v>46000000</v>
      </c>
      <c r="O236" s="83">
        <v>322000000</v>
      </c>
    </row>
    <row r="237" spans="1:15" s="86" customFormat="1" ht="15" customHeight="1">
      <c r="A237" s="43" t="s">
        <v>1325</v>
      </c>
      <c r="B237" s="43" t="s">
        <v>82</v>
      </c>
      <c r="C237" s="43" t="s">
        <v>1326</v>
      </c>
      <c r="D237" s="44" t="s">
        <v>1329</v>
      </c>
      <c r="E237" s="117">
        <v>8923872.5000000019</v>
      </c>
      <c r="F237" s="83">
        <v>4738000</v>
      </c>
      <c r="G237" s="83">
        <v>4612960.5</v>
      </c>
      <c r="H237" s="83">
        <v>0</v>
      </c>
      <c r="I237" s="83">
        <v>0</v>
      </c>
      <c r="J237" s="83">
        <v>0</v>
      </c>
      <c r="K237" s="83">
        <v>0</v>
      </c>
      <c r="L237" s="83">
        <v>0</v>
      </c>
      <c r="M237" s="83">
        <v>0</v>
      </c>
      <c r="N237" s="83">
        <v>0</v>
      </c>
      <c r="O237" s="83">
        <v>0</v>
      </c>
    </row>
    <row r="238" spans="1:15" s="86" customFormat="1" ht="15" customHeight="1">
      <c r="A238" s="43" t="s">
        <v>182</v>
      </c>
      <c r="B238" s="43" t="s">
        <v>183</v>
      </c>
      <c r="C238" s="43" t="s">
        <v>184</v>
      </c>
      <c r="D238" s="44" t="s">
        <v>1330</v>
      </c>
      <c r="E238" s="117">
        <v>294000</v>
      </c>
      <c r="F238" s="83">
        <v>294000</v>
      </c>
      <c r="G238" s="83">
        <v>294000</v>
      </c>
      <c r="H238" s="83">
        <v>294000</v>
      </c>
      <c r="I238" s="83">
        <v>294000</v>
      </c>
      <c r="J238" s="83">
        <v>294000</v>
      </c>
      <c r="K238" s="83">
        <v>294000</v>
      </c>
      <c r="L238" s="83">
        <v>294000</v>
      </c>
      <c r="M238" s="83">
        <v>294000</v>
      </c>
      <c r="N238" s="83">
        <v>0</v>
      </c>
      <c r="O238" s="83">
        <v>1764000</v>
      </c>
    </row>
    <row r="239" spans="1:15" s="86" customFormat="1" ht="15" customHeight="1">
      <c r="A239" s="43" t="s">
        <v>182</v>
      </c>
      <c r="B239" s="43" t="s">
        <v>183</v>
      </c>
      <c r="C239" s="43" t="s">
        <v>184</v>
      </c>
      <c r="D239" s="44" t="s">
        <v>1331</v>
      </c>
      <c r="E239" s="117">
        <v>6000</v>
      </c>
      <c r="F239" s="83">
        <v>6000</v>
      </c>
      <c r="G239" s="83">
        <v>6000</v>
      </c>
      <c r="H239" s="83">
        <v>6000</v>
      </c>
      <c r="I239" s="83">
        <v>6000</v>
      </c>
      <c r="J239" s="83">
        <v>6000</v>
      </c>
      <c r="K239" s="83">
        <v>6000</v>
      </c>
      <c r="L239" s="83">
        <v>6000</v>
      </c>
      <c r="M239" s="83">
        <v>6000</v>
      </c>
      <c r="N239" s="83">
        <v>0</v>
      </c>
      <c r="O239" s="83">
        <v>36000</v>
      </c>
    </row>
    <row r="240" spans="1:15" s="86" customFormat="1" ht="15" customHeight="1">
      <c r="A240" s="43" t="s">
        <v>1332</v>
      </c>
      <c r="B240" s="43" t="s">
        <v>8</v>
      </c>
      <c r="C240" s="43" t="s">
        <v>1333</v>
      </c>
      <c r="D240" s="44" t="s">
        <v>1334</v>
      </c>
      <c r="E240" s="117">
        <v>10000</v>
      </c>
      <c r="F240" s="83">
        <v>0</v>
      </c>
      <c r="G240" s="83">
        <v>0</v>
      </c>
      <c r="H240" s="83">
        <v>0</v>
      </c>
      <c r="I240" s="83">
        <v>0</v>
      </c>
      <c r="J240" s="83">
        <v>0</v>
      </c>
      <c r="K240" s="83">
        <v>0</v>
      </c>
      <c r="L240" s="83">
        <v>0</v>
      </c>
      <c r="M240" s="83">
        <v>0</v>
      </c>
      <c r="N240" s="83">
        <v>0</v>
      </c>
      <c r="O240" s="83">
        <v>0</v>
      </c>
    </row>
    <row r="241" spans="1:15" s="86" customFormat="1" ht="15" customHeight="1">
      <c r="A241" s="43" t="s">
        <v>1332</v>
      </c>
      <c r="B241" s="43" t="s">
        <v>8</v>
      </c>
      <c r="C241" s="43" t="s">
        <v>1333</v>
      </c>
      <c r="D241" s="44" t="s">
        <v>1335</v>
      </c>
      <c r="E241" s="117">
        <v>40000</v>
      </c>
      <c r="F241" s="83">
        <v>0</v>
      </c>
      <c r="G241" s="83">
        <v>0</v>
      </c>
      <c r="H241" s="83">
        <v>0</v>
      </c>
      <c r="I241" s="83">
        <v>0</v>
      </c>
      <c r="J241" s="83">
        <v>0</v>
      </c>
      <c r="K241" s="83">
        <v>0</v>
      </c>
      <c r="L241" s="83">
        <v>0</v>
      </c>
      <c r="M241" s="83">
        <v>0</v>
      </c>
      <c r="N241" s="83">
        <v>0</v>
      </c>
      <c r="O241" s="83">
        <v>0</v>
      </c>
    </row>
    <row r="242" spans="1:15" s="86" customFormat="1" ht="15" customHeight="1">
      <c r="A242" s="43" t="s">
        <v>1332</v>
      </c>
      <c r="B242" s="43" t="s">
        <v>8</v>
      </c>
      <c r="C242" s="43" t="s">
        <v>1333</v>
      </c>
      <c r="D242" s="44" t="s">
        <v>1336</v>
      </c>
      <c r="E242" s="117">
        <v>24999.960000000006</v>
      </c>
      <c r="F242" s="83">
        <v>30000</v>
      </c>
      <c r="G242" s="83">
        <v>30000</v>
      </c>
      <c r="H242" s="83">
        <v>30000</v>
      </c>
      <c r="I242" s="83">
        <v>30000</v>
      </c>
      <c r="J242" s="83">
        <v>30000</v>
      </c>
      <c r="K242" s="83">
        <v>30000</v>
      </c>
      <c r="L242" s="83">
        <v>30000</v>
      </c>
      <c r="M242" s="83">
        <v>30000</v>
      </c>
      <c r="N242" s="83">
        <v>0</v>
      </c>
      <c r="O242" s="83">
        <v>180000</v>
      </c>
    </row>
    <row r="243" spans="1:15" s="86" customFormat="1" ht="15" customHeight="1">
      <c r="A243" s="43" t="s">
        <v>1332</v>
      </c>
      <c r="B243" s="43" t="s">
        <v>8</v>
      </c>
      <c r="C243" s="43" t="s">
        <v>1333</v>
      </c>
      <c r="D243" s="44" t="s">
        <v>1337</v>
      </c>
      <c r="E243" s="117">
        <v>20000</v>
      </c>
      <c r="F243" s="83">
        <v>0</v>
      </c>
      <c r="G243" s="83">
        <v>0</v>
      </c>
      <c r="H243" s="83">
        <v>0</v>
      </c>
      <c r="I243" s="83">
        <v>0</v>
      </c>
      <c r="J243" s="83">
        <v>0</v>
      </c>
      <c r="K243" s="83">
        <v>0</v>
      </c>
      <c r="L243" s="83">
        <v>0</v>
      </c>
      <c r="M243" s="83">
        <v>0</v>
      </c>
      <c r="N243" s="83">
        <v>0</v>
      </c>
      <c r="O243" s="83">
        <v>0</v>
      </c>
    </row>
    <row r="244" spans="1:15" s="86" customFormat="1" ht="15" customHeight="1">
      <c r="A244" s="43" t="s">
        <v>1332</v>
      </c>
      <c r="B244" s="43" t="s">
        <v>8</v>
      </c>
      <c r="C244" s="43" t="s">
        <v>1333</v>
      </c>
      <c r="D244" s="44" t="s">
        <v>1338</v>
      </c>
      <c r="E244" s="117">
        <v>24999.960000000006</v>
      </c>
      <c r="F244" s="83">
        <v>30000</v>
      </c>
      <c r="G244" s="83">
        <v>30000</v>
      </c>
      <c r="H244" s="83">
        <v>30000</v>
      </c>
      <c r="I244" s="83">
        <v>30000</v>
      </c>
      <c r="J244" s="83">
        <v>30000</v>
      </c>
      <c r="K244" s="83">
        <v>30000</v>
      </c>
      <c r="L244" s="83">
        <v>30000</v>
      </c>
      <c r="M244" s="83">
        <v>30000</v>
      </c>
      <c r="N244" s="83">
        <v>0</v>
      </c>
      <c r="O244" s="83">
        <v>180000</v>
      </c>
    </row>
    <row r="245" spans="1:15" s="86" customFormat="1" ht="15" customHeight="1">
      <c r="A245" s="43" t="s">
        <v>1332</v>
      </c>
      <c r="B245" s="43" t="s">
        <v>8</v>
      </c>
      <c r="C245" s="43" t="s">
        <v>1333</v>
      </c>
      <c r="D245" s="44" t="s">
        <v>1339</v>
      </c>
      <c r="E245" s="117">
        <v>0</v>
      </c>
      <c r="F245" s="83">
        <v>24000</v>
      </c>
      <c r="G245" s="83">
        <v>24000</v>
      </c>
      <c r="H245" s="83">
        <v>24000</v>
      </c>
      <c r="I245" s="83">
        <v>24000</v>
      </c>
      <c r="J245" s="83">
        <v>24000</v>
      </c>
      <c r="K245" s="83">
        <v>24000</v>
      </c>
      <c r="L245" s="83">
        <v>24000</v>
      </c>
      <c r="M245" s="83">
        <v>24000</v>
      </c>
      <c r="N245" s="83">
        <v>0</v>
      </c>
      <c r="O245" s="83">
        <v>144000</v>
      </c>
    </row>
    <row r="246" spans="1:15" s="86" customFormat="1" ht="15" customHeight="1">
      <c r="A246" s="43" t="s">
        <v>24</v>
      </c>
      <c r="B246" s="43" t="s">
        <v>25</v>
      </c>
      <c r="C246" s="43" t="s">
        <v>26</v>
      </c>
      <c r="D246" s="44" t="s">
        <v>1340</v>
      </c>
      <c r="E246" s="117">
        <v>250000</v>
      </c>
      <c r="F246" s="83">
        <v>0</v>
      </c>
      <c r="G246" s="83">
        <v>0</v>
      </c>
      <c r="H246" s="83">
        <v>0</v>
      </c>
      <c r="I246" s="83">
        <v>0</v>
      </c>
      <c r="J246" s="83">
        <v>0</v>
      </c>
      <c r="K246" s="83">
        <v>0</v>
      </c>
      <c r="L246" s="83">
        <v>0</v>
      </c>
      <c r="M246" s="83">
        <v>0</v>
      </c>
      <c r="N246" s="83">
        <v>0</v>
      </c>
      <c r="O246" s="83">
        <v>0</v>
      </c>
    </row>
    <row r="247" spans="1:15" s="86" customFormat="1" ht="15" customHeight="1">
      <c r="A247" s="43" t="s">
        <v>24</v>
      </c>
      <c r="B247" s="43" t="s">
        <v>25</v>
      </c>
      <c r="C247" s="43" t="s">
        <v>26</v>
      </c>
      <c r="D247" s="44" t="s">
        <v>1341</v>
      </c>
      <c r="E247" s="117">
        <v>500000.00000000017</v>
      </c>
      <c r="F247" s="83">
        <v>1000000</v>
      </c>
      <c r="G247" s="83">
        <v>1000000</v>
      </c>
      <c r="H247" s="83">
        <v>1000000</v>
      </c>
      <c r="I247" s="83">
        <v>1000000</v>
      </c>
      <c r="J247" s="83">
        <v>500000</v>
      </c>
      <c r="K247" s="83">
        <v>0</v>
      </c>
      <c r="L247" s="83">
        <v>0</v>
      </c>
      <c r="M247" s="83">
        <v>0</v>
      </c>
      <c r="N247" s="83">
        <v>0</v>
      </c>
      <c r="O247" s="83">
        <v>2500000</v>
      </c>
    </row>
    <row r="248" spans="1:15" s="86" customFormat="1" ht="15" customHeight="1">
      <c r="A248" s="43" t="s">
        <v>24</v>
      </c>
      <c r="B248" s="43" t="s">
        <v>25</v>
      </c>
      <c r="C248" s="43" t="s">
        <v>26</v>
      </c>
      <c r="D248" s="44" t="s">
        <v>1342</v>
      </c>
      <c r="E248" s="117">
        <v>280055.72139303485</v>
      </c>
      <c r="F248" s="83">
        <v>0</v>
      </c>
      <c r="G248" s="83">
        <v>0</v>
      </c>
      <c r="H248" s="83">
        <v>0</v>
      </c>
      <c r="I248" s="83">
        <v>0</v>
      </c>
      <c r="J248" s="83">
        <v>0</v>
      </c>
      <c r="K248" s="83">
        <v>0</v>
      </c>
      <c r="L248" s="83">
        <v>0</v>
      </c>
      <c r="M248" s="83">
        <v>0</v>
      </c>
      <c r="N248" s="83">
        <v>0</v>
      </c>
      <c r="O248" s="83">
        <v>0</v>
      </c>
    </row>
    <row r="249" spans="1:15" s="86" customFormat="1" ht="15" customHeight="1">
      <c r="A249" s="43" t="s">
        <v>24</v>
      </c>
      <c r="B249" s="43" t="s">
        <v>25</v>
      </c>
      <c r="C249" s="43" t="s">
        <v>26</v>
      </c>
      <c r="D249" s="44" t="s">
        <v>1343</v>
      </c>
      <c r="E249" s="117">
        <v>2500000.0000000009</v>
      </c>
      <c r="F249" s="83">
        <v>2500000.0000000005</v>
      </c>
      <c r="G249" s="83">
        <v>2500000.0000000005</v>
      </c>
      <c r="H249" s="83">
        <v>1500000</v>
      </c>
      <c r="I249" s="83">
        <v>1500000</v>
      </c>
      <c r="J249" s="83">
        <v>750000</v>
      </c>
      <c r="K249" s="83">
        <v>0</v>
      </c>
      <c r="L249" s="83">
        <v>0</v>
      </c>
      <c r="M249" s="83">
        <v>0</v>
      </c>
      <c r="N249" s="83">
        <v>0</v>
      </c>
      <c r="O249" s="83">
        <v>3750000</v>
      </c>
    </row>
    <row r="250" spans="1:15" s="86" customFormat="1" ht="15" customHeight="1">
      <c r="A250" s="43" t="s">
        <v>1218</v>
      </c>
      <c r="B250" s="43" t="s">
        <v>204</v>
      </c>
      <c r="C250" s="43" t="s">
        <v>1219</v>
      </c>
      <c r="D250" s="44" t="s">
        <v>1344</v>
      </c>
      <c r="E250" s="117">
        <v>7000000</v>
      </c>
      <c r="F250" s="83">
        <v>7000000</v>
      </c>
      <c r="G250" s="83">
        <v>8000000</v>
      </c>
      <c r="H250" s="83">
        <v>8000000</v>
      </c>
      <c r="I250" s="83">
        <v>8000000</v>
      </c>
      <c r="J250" s="83">
        <v>8000000</v>
      </c>
      <c r="K250" s="83">
        <v>8000000</v>
      </c>
      <c r="L250" s="83">
        <v>8500000</v>
      </c>
      <c r="M250" s="83">
        <v>9000000</v>
      </c>
      <c r="N250" s="83">
        <v>10000000</v>
      </c>
      <c r="O250" s="83">
        <v>59500000</v>
      </c>
    </row>
    <row r="251" spans="1:15">
      <c r="F251" s="41"/>
      <c r="G251" s="41"/>
      <c r="H251" s="41"/>
      <c r="I251" s="41"/>
      <c r="J251" s="41"/>
      <c r="K251" s="41"/>
      <c r="L251" s="41"/>
      <c r="M251" s="41"/>
      <c r="N251" s="41"/>
      <c r="O251" s="131"/>
    </row>
    <row r="255" spans="1:15">
      <c r="F255" s="69"/>
      <c r="O255" s="131"/>
    </row>
  </sheetData>
  <sheetProtection formatCells="0" formatColumns="0" formatRows="0" autoFilter="0" pivotTables="0"/>
  <autoFilter ref="A6:N250" xr:uid="{8311AE3E-7824-4B9D-A8D8-59E93725B46C}"/>
  <mergeCells count="1">
    <mergeCell ref="F4:N4"/>
  </mergeCells>
  <phoneticPr fontId="17" type="noConversion"/>
  <conditionalFormatting sqref="D1:D1048576">
    <cfRule type="duplicateValues" dxfId="4" priority="1"/>
  </conditionalFormatting>
  <dataValidations count="1">
    <dataValidation type="list" allowBlank="1" showInputMessage="1" showErrorMessage="1" sqref="B3" xr:uid="{43D34DC9-6ADC-426F-87D3-965C5BD3CD73}">
      <formula1>#REF!</formula1>
    </dataValidation>
  </dataValidations>
  <pageMargins left="0.7" right="0.7" top="0.75" bottom="0.75" header="0.3" footer="0.3"/>
  <pageSetup paperSize="5" scale="9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18727-F875-4F2D-8A25-0CAFC0FD3831}">
  <sheetPr codeName="Sheet4">
    <tabColor theme="9" tint="-0.249977111117893"/>
  </sheetPr>
  <dimension ref="A2:O39"/>
  <sheetViews>
    <sheetView showGridLines="0" zoomScale="85" zoomScaleNormal="85" workbookViewId="0"/>
  </sheetViews>
  <sheetFormatPr defaultColWidth="9.140625" defaultRowHeight="15"/>
  <cols>
    <col min="1" max="1" width="18.42578125" style="3" customWidth="1"/>
    <col min="2" max="2" width="24.42578125" style="40" customWidth="1"/>
    <col min="3" max="3" width="27.42578125" style="4" customWidth="1"/>
    <col min="4" max="4" width="63.140625" style="3" bestFit="1" customWidth="1"/>
    <col min="5" max="5" width="18.5703125" style="3" customWidth="1"/>
    <col min="6" max="14" width="19" style="3" customWidth="1"/>
    <col min="15" max="15" width="15.42578125" style="42" bestFit="1" customWidth="1"/>
    <col min="16" max="16384" width="9.140625" style="42"/>
  </cols>
  <sheetData>
    <row r="2" spans="1:15">
      <c r="A2" s="131"/>
      <c r="B2" s="132"/>
      <c r="E2" s="46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>
      <c r="A3" s="118"/>
      <c r="E3" s="88"/>
      <c r="F3" s="89" t="s">
        <v>1345</v>
      </c>
      <c r="G3" s="90"/>
      <c r="H3" s="90"/>
      <c r="I3" s="90"/>
      <c r="J3" s="90"/>
      <c r="K3" s="90"/>
      <c r="L3" s="90"/>
      <c r="M3" s="90"/>
      <c r="N3" s="90"/>
      <c r="O3" s="131"/>
    </row>
    <row r="4" spans="1:15" ht="37.5">
      <c r="A4" s="136"/>
      <c r="B4" s="91"/>
      <c r="E4" s="29" t="s">
        <v>1346</v>
      </c>
      <c r="F4" s="92"/>
      <c r="G4" s="92"/>
      <c r="H4" s="92"/>
      <c r="I4" s="92"/>
      <c r="J4" s="92"/>
      <c r="K4" s="92"/>
      <c r="L4" s="92"/>
      <c r="M4" s="92"/>
      <c r="N4" s="93"/>
      <c r="O4" s="131"/>
    </row>
    <row r="5" spans="1:15" s="34" customFormat="1" ht="18.75">
      <c r="A5" s="3"/>
      <c r="B5" s="40"/>
      <c r="C5" s="4"/>
      <c r="D5" s="3"/>
      <c r="E5" s="30">
        <v>128688938.14991714</v>
      </c>
      <c r="F5" s="31" t="s">
        <v>1</v>
      </c>
      <c r="G5" s="32"/>
      <c r="H5" s="33"/>
      <c r="I5" s="32"/>
      <c r="J5" s="32"/>
      <c r="K5" s="32"/>
      <c r="L5" s="32"/>
      <c r="M5" s="32"/>
      <c r="N5" s="33"/>
      <c r="O5" s="137"/>
    </row>
    <row r="6" spans="1:15" s="39" customFormat="1" ht="63.75" customHeight="1">
      <c r="A6" s="35" t="s">
        <v>2</v>
      </c>
      <c r="B6" s="35" t="s">
        <v>3</v>
      </c>
      <c r="C6" s="35" t="s">
        <v>4</v>
      </c>
      <c r="D6" s="35" t="s">
        <v>5</v>
      </c>
      <c r="E6" s="35" t="s">
        <v>1346</v>
      </c>
      <c r="F6" s="37">
        <v>46539</v>
      </c>
      <c r="G6" s="38">
        <v>46905</v>
      </c>
      <c r="H6" s="38">
        <v>47270</v>
      </c>
      <c r="I6" s="38">
        <v>47635</v>
      </c>
      <c r="J6" s="38">
        <v>48000</v>
      </c>
      <c r="K6" s="38">
        <v>48366</v>
      </c>
      <c r="L6" s="38">
        <v>48731</v>
      </c>
      <c r="M6" s="38">
        <v>49096</v>
      </c>
      <c r="N6" s="38">
        <v>49461</v>
      </c>
      <c r="O6" s="38" t="s">
        <v>6</v>
      </c>
    </row>
    <row r="7" spans="1:15" s="45" customFormat="1">
      <c r="A7" s="43" t="s">
        <v>1296</v>
      </c>
      <c r="B7" s="43" t="s">
        <v>398</v>
      </c>
      <c r="C7" s="43" t="s">
        <v>1297</v>
      </c>
      <c r="D7" s="44" t="s">
        <v>1347</v>
      </c>
      <c r="E7" s="117">
        <v>500000</v>
      </c>
      <c r="F7" s="83">
        <v>500000</v>
      </c>
      <c r="G7" s="82">
        <v>500000</v>
      </c>
      <c r="H7" s="82">
        <v>0</v>
      </c>
      <c r="I7" s="82">
        <v>0</v>
      </c>
      <c r="J7" s="82">
        <v>0</v>
      </c>
      <c r="K7" s="82">
        <v>0</v>
      </c>
      <c r="L7" s="82">
        <v>0</v>
      </c>
      <c r="M7" s="82">
        <v>0</v>
      </c>
      <c r="N7" s="82">
        <v>0</v>
      </c>
      <c r="O7" s="82">
        <v>0</v>
      </c>
    </row>
    <row r="8" spans="1:15" s="45" customFormat="1">
      <c r="A8" s="43" t="s">
        <v>1348</v>
      </c>
      <c r="B8" s="43" t="s">
        <v>398</v>
      </c>
      <c r="C8" s="43" t="s">
        <v>1349</v>
      </c>
      <c r="D8" s="44" t="s">
        <v>1350</v>
      </c>
      <c r="E8" s="117">
        <v>250000.00000000009</v>
      </c>
      <c r="F8" s="83">
        <v>257500.00000000009</v>
      </c>
      <c r="G8" s="82">
        <v>273181.75000000012</v>
      </c>
      <c r="H8" s="82">
        <v>250000.00000000009</v>
      </c>
      <c r="I8" s="82">
        <v>250000.00000000009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500000.00000000017</v>
      </c>
    </row>
    <row r="9" spans="1:15" s="45" customFormat="1">
      <c r="A9" s="43" t="s">
        <v>1348</v>
      </c>
      <c r="B9" s="43" t="s">
        <v>398</v>
      </c>
      <c r="C9" s="43" t="s">
        <v>1349</v>
      </c>
      <c r="D9" s="44" t="s">
        <v>1351</v>
      </c>
      <c r="E9" s="117">
        <v>229999.99999999991</v>
      </c>
      <c r="F9" s="83">
        <v>236899.99999999991</v>
      </c>
      <c r="G9" s="82">
        <v>244006.99999999991</v>
      </c>
      <c r="H9" s="82">
        <v>250000</v>
      </c>
      <c r="I9" s="82">
        <v>250000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500000</v>
      </c>
    </row>
    <row r="10" spans="1:15" s="45" customFormat="1">
      <c r="A10" s="43" t="s">
        <v>1300</v>
      </c>
      <c r="B10" s="43" t="s">
        <v>398</v>
      </c>
      <c r="C10" s="43" t="s">
        <v>1301</v>
      </c>
      <c r="D10" s="44" t="s">
        <v>1352</v>
      </c>
      <c r="E10" s="117">
        <v>3600000</v>
      </c>
      <c r="F10" s="83">
        <v>6000000</v>
      </c>
      <c r="G10" s="82">
        <v>6000000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</row>
    <row r="11" spans="1:15" s="45" customFormat="1">
      <c r="A11" s="43" t="s">
        <v>7</v>
      </c>
      <c r="B11" s="43" t="s">
        <v>8</v>
      </c>
      <c r="C11" s="43" t="s">
        <v>9</v>
      </c>
      <c r="D11" s="44" t="s">
        <v>1353</v>
      </c>
      <c r="E11" s="117">
        <v>0</v>
      </c>
      <c r="F11" s="83">
        <v>0</v>
      </c>
      <c r="G11" s="82">
        <v>0</v>
      </c>
      <c r="H11" s="82">
        <v>180203</v>
      </c>
      <c r="I11" s="82">
        <v>182906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363109</v>
      </c>
    </row>
    <row r="12" spans="1:15" s="45" customFormat="1">
      <c r="A12" s="43" t="s">
        <v>1141</v>
      </c>
      <c r="B12" s="43" t="s">
        <v>61</v>
      </c>
      <c r="C12" s="43" t="s">
        <v>1142</v>
      </c>
      <c r="D12" s="44" t="s">
        <v>1354</v>
      </c>
      <c r="E12" s="117">
        <v>120000</v>
      </c>
      <c r="F12" s="83">
        <v>75000</v>
      </c>
      <c r="G12" s="82">
        <v>75000</v>
      </c>
      <c r="H12" s="82">
        <v>75000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75000</v>
      </c>
    </row>
    <row r="13" spans="1:15" s="45" customFormat="1">
      <c r="A13" s="43" t="s">
        <v>1141</v>
      </c>
      <c r="B13" s="43" t="s">
        <v>61</v>
      </c>
      <c r="C13" s="43" t="s">
        <v>1142</v>
      </c>
      <c r="D13" s="44" t="s">
        <v>1355</v>
      </c>
      <c r="E13" s="117">
        <v>180000</v>
      </c>
      <c r="F13" s="83">
        <v>100000</v>
      </c>
      <c r="G13" s="82">
        <v>100000</v>
      </c>
      <c r="H13" s="82">
        <v>100000</v>
      </c>
      <c r="I13" s="82">
        <v>60000</v>
      </c>
      <c r="J13" s="82">
        <v>60000</v>
      </c>
      <c r="K13" s="82" t="s">
        <v>1356</v>
      </c>
      <c r="L13" s="82" t="s">
        <v>1356</v>
      </c>
      <c r="M13" s="82" t="s">
        <v>1356</v>
      </c>
      <c r="N13" s="82">
        <v>0</v>
      </c>
      <c r="O13" s="82">
        <v>220000</v>
      </c>
    </row>
    <row r="14" spans="1:15" s="45" customFormat="1">
      <c r="A14" s="43" t="s">
        <v>1357</v>
      </c>
      <c r="B14" s="43" t="s">
        <v>82</v>
      </c>
      <c r="C14" s="43" t="s">
        <v>1358</v>
      </c>
      <c r="D14" s="44" t="s">
        <v>1359</v>
      </c>
      <c r="E14" s="117">
        <v>49999.999999999993</v>
      </c>
      <c r="F14" s="83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</row>
    <row r="15" spans="1:15" s="45" customFormat="1">
      <c r="A15" s="43" t="s">
        <v>1360</v>
      </c>
      <c r="B15" s="43" t="s">
        <v>61</v>
      </c>
      <c r="C15" s="43" t="s">
        <v>1361</v>
      </c>
      <c r="D15" s="44" t="s">
        <v>1362</v>
      </c>
      <c r="E15" s="117">
        <v>7640733.0687999977</v>
      </c>
      <c r="F15" s="83">
        <v>7946000</v>
      </c>
      <c r="G15" s="82">
        <v>8778000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</row>
    <row r="16" spans="1:15" s="45" customFormat="1">
      <c r="A16" s="43" t="s">
        <v>1363</v>
      </c>
      <c r="B16" s="43" t="s">
        <v>61</v>
      </c>
      <c r="C16" s="43" t="s">
        <v>1364</v>
      </c>
      <c r="D16" s="44" t="s">
        <v>1365</v>
      </c>
      <c r="E16" s="117">
        <v>126999.99999999999</v>
      </c>
      <c r="F16" s="83">
        <v>132080</v>
      </c>
      <c r="G16" s="82">
        <v>137363.20000000001</v>
      </c>
      <c r="H16" s="82">
        <v>744861</v>
      </c>
      <c r="I16" s="82">
        <v>0</v>
      </c>
      <c r="J16" s="82">
        <v>0</v>
      </c>
      <c r="K16" s="82">
        <v>0</v>
      </c>
      <c r="L16" s="82">
        <v>0</v>
      </c>
      <c r="M16" s="82">
        <v>0</v>
      </c>
      <c r="N16" s="82">
        <v>0</v>
      </c>
      <c r="O16" s="82">
        <v>744861</v>
      </c>
    </row>
    <row r="17" spans="1:15" s="45" customFormat="1">
      <c r="A17" s="43" t="s">
        <v>942</v>
      </c>
      <c r="B17" s="43" t="s">
        <v>183</v>
      </c>
      <c r="C17" s="43" t="s">
        <v>943</v>
      </c>
      <c r="D17" s="44" t="s">
        <v>1366</v>
      </c>
      <c r="E17" s="117">
        <v>9377568.1042711642</v>
      </c>
      <c r="F17" s="83">
        <v>5150023.4062209986</v>
      </c>
      <c r="G17" s="82">
        <v>3865242.2759897895</v>
      </c>
      <c r="H17" s="82">
        <v>2630872.9536608695</v>
      </c>
      <c r="I17" s="82">
        <v>1162613.1830541589</v>
      </c>
      <c r="J17" s="82">
        <v>173348.84220683834</v>
      </c>
      <c r="K17" s="82">
        <v>0</v>
      </c>
      <c r="L17" s="82">
        <v>0</v>
      </c>
      <c r="M17" s="82">
        <v>0</v>
      </c>
      <c r="N17" s="82">
        <v>0</v>
      </c>
      <c r="O17" s="82">
        <v>3966834.978921867</v>
      </c>
    </row>
    <row r="18" spans="1:15" s="45" customFormat="1">
      <c r="A18" s="43" t="s">
        <v>1367</v>
      </c>
      <c r="B18" s="43" t="s">
        <v>25</v>
      </c>
      <c r="C18" s="43" t="s">
        <v>1368</v>
      </c>
      <c r="D18" s="44" t="s">
        <v>1369</v>
      </c>
      <c r="E18" s="117">
        <v>3686441.1718012071</v>
      </c>
      <c r="F18" s="83">
        <v>4018910.128175966</v>
      </c>
      <c r="G18" s="82">
        <v>4316381.9487627111</v>
      </c>
      <c r="H18" s="82">
        <v>6167322.366218308</v>
      </c>
      <c r="I18" s="82">
        <v>5720331.0811924422</v>
      </c>
      <c r="J18" s="82">
        <v>5350960.3352520633</v>
      </c>
      <c r="K18" s="82">
        <v>4963121.0520146834</v>
      </c>
      <c r="L18" s="82">
        <v>4555889.8046154128</v>
      </c>
      <c r="M18" s="82">
        <v>4128296.9948461899</v>
      </c>
      <c r="N18" s="82">
        <v>3679324.544588482</v>
      </c>
      <c r="O18" s="82">
        <v>34565246.178727582</v>
      </c>
    </row>
    <row r="19" spans="1:15" s="45" customFormat="1">
      <c r="A19" s="43" t="s">
        <v>1370</v>
      </c>
      <c r="B19" s="43" t="s">
        <v>204</v>
      </c>
      <c r="C19" s="43" t="s">
        <v>1371</v>
      </c>
      <c r="D19" s="44" t="s">
        <v>1372</v>
      </c>
      <c r="E19" s="117">
        <v>2541781.0874690311</v>
      </c>
      <c r="F19" s="83">
        <v>5744477.0477808528</v>
      </c>
      <c r="G19" s="82">
        <v>10304780.580212662</v>
      </c>
      <c r="H19" s="82">
        <v>17815496.158883452</v>
      </c>
      <c r="I19" s="82">
        <v>24360025.766923543</v>
      </c>
      <c r="J19" s="82">
        <v>27066695.296581712</v>
      </c>
      <c r="K19" s="82">
        <v>27066695.296581715</v>
      </c>
      <c r="L19" s="82">
        <v>26830630.659937084</v>
      </c>
      <c r="M19" s="82">
        <v>26830630.659937084</v>
      </c>
      <c r="N19" s="82">
        <v>26830630.659937087</v>
      </c>
      <c r="O19" s="82">
        <v>176800804.49878168</v>
      </c>
    </row>
    <row r="20" spans="1:15" s="45" customFormat="1">
      <c r="A20" s="43" t="s">
        <v>81</v>
      </c>
      <c r="B20" s="43" t="s">
        <v>82</v>
      </c>
      <c r="C20" s="43" t="s">
        <v>83</v>
      </c>
      <c r="D20" s="44" t="s">
        <v>1373</v>
      </c>
      <c r="E20" s="117">
        <v>414720</v>
      </c>
      <c r="F20" s="83">
        <v>431308.79999999999</v>
      </c>
      <c r="G20" s="82">
        <v>448561.152</v>
      </c>
      <c r="H20" s="82">
        <v>466503.59808000003</v>
      </c>
      <c r="I20" s="82">
        <v>485163.74200320005</v>
      </c>
      <c r="J20" s="82">
        <v>389000</v>
      </c>
      <c r="K20" s="82">
        <v>389000</v>
      </c>
      <c r="L20" s="82">
        <v>389000</v>
      </c>
      <c r="M20" s="82">
        <v>389000</v>
      </c>
      <c r="N20" s="82">
        <v>389000</v>
      </c>
      <c r="O20" s="82">
        <v>2896667.3400832</v>
      </c>
    </row>
    <row r="21" spans="1:15" s="45" customFormat="1">
      <c r="A21" s="43" t="s">
        <v>7</v>
      </c>
      <c r="B21" s="43" t="s">
        <v>8</v>
      </c>
      <c r="C21" s="43" t="s">
        <v>9</v>
      </c>
      <c r="D21" s="44" t="s">
        <v>1374</v>
      </c>
      <c r="E21" s="117">
        <v>199999.99999999997</v>
      </c>
      <c r="F21" s="83">
        <v>250000</v>
      </c>
      <c r="G21" s="82">
        <v>250000</v>
      </c>
      <c r="H21" s="82">
        <v>266200</v>
      </c>
      <c r="I21" s="82">
        <v>292820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559020</v>
      </c>
    </row>
    <row r="22" spans="1:15" s="45" customFormat="1">
      <c r="A22" s="43" t="s">
        <v>7</v>
      </c>
      <c r="B22" s="43" t="s">
        <v>8</v>
      </c>
      <c r="C22" s="43" t="s">
        <v>9</v>
      </c>
      <c r="D22" s="44" t="s">
        <v>1375</v>
      </c>
      <c r="E22" s="117">
        <v>61000.000000000007</v>
      </c>
      <c r="F22" s="83">
        <v>51500</v>
      </c>
      <c r="G22" s="82">
        <v>52272</v>
      </c>
      <c r="H22" s="82">
        <v>53056</v>
      </c>
      <c r="I22" s="82">
        <v>53852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106908</v>
      </c>
    </row>
    <row r="23" spans="1:15" s="45" customFormat="1">
      <c r="A23" s="43" t="s">
        <v>7</v>
      </c>
      <c r="B23" s="43" t="s">
        <v>8</v>
      </c>
      <c r="C23" s="43" t="s">
        <v>9</v>
      </c>
      <c r="D23" s="44" t="s">
        <v>1376</v>
      </c>
      <c r="E23" s="117">
        <v>250000.00000000006</v>
      </c>
      <c r="F23" s="83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</row>
    <row r="24" spans="1:15" s="45" customFormat="1">
      <c r="A24" s="43" t="s">
        <v>7</v>
      </c>
      <c r="B24" s="43" t="s">
        <v>8</v>
      </c>
      <c r="C24" s="43" t="s">
        <v>9</v>
      </c>
      <c r="D24" s="44" t="s">
        <v>1377</v>
      </c>
      <c r="E24" s="117">
        <v>199999.99999999997</v>
      </c>
      <c r="F24" s="83">
        <v>200006</v>
      </c>
      <c r="G24" s="82">
        <v>203006.09</v>
      </c>
      <c r="H24" s="82">
        <v>206051.18135</v>
      </c>
      <c r="I24" s="82">
        <v>209141.94907025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415193.13042025</v>
      </c>
    </row>
    <row r="25" spans="1:15" s="45" customFormat="1">
      <c r="A25" s="43" t="s">
        <v>1378</v>
      </c>
      <c r="B25" s="43" t="s">
        <v>61</v>
      </c>
      <c r="C25" s="43" t="s">
        <v>1379</v>
      </c>
      <c r="D25" s="44" t="s">
        <v>1380</v>
      </c>
      <c r="E25" s="117">
        <v>1200000</v>
      </c>
      <c r="F25" s="83">
        <v>600000</v>
      </c>
      <c r="G25" s="82">
        <v>450000</v>
      </c>
      <c r="H25" s="82">
        <v>200000</v>
      </c>
      <c r="I25" s="82">
        <v>150000</v>
      </c>
      <c r="J25" s="82" t="s">
        <v>1356</v>
      </c>
      <c r="K25" s="82" t="s">
        <v>1356</v>
      </c>
      <c r="L25" s="82" t="s">
        <v>1356</v>
      </c>
      <c r="M25" s="82" t="s">
        <v>1356</v>
      </c>
      <c r="N25" s="82" t="s">
        <v>1356</v>
      </c>
      <c r="O25" s="82">
        <v>350000</v>
      </c>
    </row>
    <row r="26" spans="1:15" s="45" customFormat="1">
      <c r="A26" s="43" t="s">
        <v>1378</v>
      </c>
      <c r="B26" s="43" t="s">
        <v>61</v>
      </c>
      <c r="C26" s="43" t="s">
        <v>1379</v>
      </c>
      <c r="D26" s="44" t="s">
        <v>1381</v>
      </c>
      <c r="E26" s="117">
        <v>1321075.7575757578</v>
      </c>
      <c r="F26" s="83">
        <v>1425918.7878787878</v>
      </c>
      <c r="G26" s="82">
        <v>1430955.5393939393</v>
      </c>
      <c r="H26" s="82">
        <v>1300000</v>
      </c>
      <c r="I26" s="82">
        <v>1300000</v>
      </c>
      <c r="J26" s="82">
        <v>1300000</v>
      </c>
      <c r="K26" s="82">
        <v>1300000</v>
      </c>
      <c r="L26" s="82">
        <v>1300000</v>
      </c>
      <c r="M26" s="82">
        <v>1300000</v>
      </c>
      <c r="N26" s="82">
        <v>1300000</v>
      </c>
      <c r="O26" s="82">
        <v>9100000</v>
      </c>
    </row>
    <row r="27" spans="1:15" s="45" customFormat="1">
      <c r="A27" s="43" t="s">
        <v>1378</v>
      </c>
      <c r="B27" s="43" t="s">
        <v>61</v>
      </c>
      <c r="C27" s="43" t="s">
        <v>1379</v>
      </c>
      <c r="D27" s="44" t="s">
        <v>1382</v>
      </c>
      <c r="E27" s="117">
        <v>150000</v>
      </c>
      <c r="F27" s="83">
        <v>100000</v>
      </c>
      <c r="G27" s="82">
        <v>100000</v>
      </c>
      <c r="H27" s="82">
        <v>100000</v>
      </c>
      <c r="I27" s="82">
        <v>100000</v>
      </c>
      <c r="J27" s="82">
        <v>100000</v>
      </c>
      <c r="K27" s="82">
        <v>100000</v>
      </c>
      <c r="L27" s="82">
        <v>100000</v>
      </c>
      <c r="M27" s="82">
        <v>100000</v>
      </c>
      <c r="N27" s="82">
        <v>100000</v>
      </c>
      <c r="O27" s="82">
        <v>700000</v>
      </c>
    </row>
    <row r="28" spans="1:15" s="45" customFormat="1">
      <c r="A28" s="43" t="s">
        <v>1378</v>
      </c>
      <c r="B28" s="43" t="s">
        <v>61</v>
      </c>
      <c r="C28" s="43" t="s">
        <v>1379</v>
      </c>
      <c r="D28" s="44" t="s">
        <v>1383</v>
      </c>
      <c r="E28" s="117">
        <v>250000</v>
      </c>
      <c r="F28" s="83">
        <v>150000</v>
      </c>
      <c r="G28" s="82">
        <v>150000</v>
      </c>
      <c r="H28" s="82">
        <v>150000</v>
      </c>
      <c r="I28" s="82">
        <v>150000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300000</v>
      </c>
    </row>
    <row r="29" spans="1:15" s="45" customFormat="1">
      <c r="A29" s="43" t="s">
        <v>1384</v>
      </c>
      <c r="B29" s="43" t="s">
        <v>61</v>
      </c>
      <c r="C29" s="43" t="s">
        <v>1385</v>
      </c>
      <c r="D29" s="44" t="s">
        <v>1386</v>
      </c>
      <c r="E29" s="117">
        <v>101799.96</v>
      </c>
      <c r="F29" s="83">
        <v>508500</v>
      </c>
      <c r="G29" s="82">
        <v>508500</v>
      </c>
      <c r="H29" s="82">
        <v>508500</v>
      </c>
      <c r="I29" s="82">
        <v>689100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1197600</v>
      </c>
    </row>
    <row r="30" spans="1:15" s="45" customFormat="1">
      <c r="A30" s="43" t="s">
        <v>1387</v>
      </c>
      <c r="B30" s="43" t="s">
        <v>61</v>
      </c>
      <c r="C30" s="43" t="s">
        <v>1388</v>
      </c>
      <c r="D30" s="44" t="s">
        <v>1388</v>
      </c>
      <c r="E30" s="117">
        <v>300000</v>
      </c>
      <c r="F30" s="83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</row>
    <row r="31" spans="1:15" s="45" customFormat="1">
      <c r="A31" s="43" t="s">
        <v>1325</v>
      </c>
      <c r="B31" s="43" t="s">
        <v>82</v>
      </c>
      <c r="C31" s="43" t="s">
        <v>1326</v>
      </c>
      <c r="D31" s="44" t="s">
        <v>1389</v>
      </c>
      <c r="E31" s="117">
        <v>22000000</v>
      </c>
      <c r="F31" s="83">
        <v>24000000</v>
      </c>
      <c r="G31" s="82">
        <v>24000000</v>
      </c>
      <c r="H31" s="82">
        <v>24000000</v>
      </c>
      <c r="I31" s="82">
        <v>24000000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48000000</v>
      </c>
    </row>
    <row r="32" spans="1:15" s="45" customFormat="1">
      <c r="A32" s="43" t="s">
        <v>86</v>
      </c>
      <c r="B32" s="43" t="s">
        <v>82</v>
      </c>
      <c r="C32" s="43" t="s">
        <v>87</v>
      </c>
      <c r="D32" s="44" t="s">
        <v>1390</v>
      </c>
      <c r="E32" s="117">
        <v>70699999.999999985</v>
      </c>
      <c r="F32" s="83">
        <v>125000000</v>
      </c>
      <c r="G32" s="82">
        <v>131250000</v>
      </c>
      <c r="H32" s="82">
        <v>137812500</v>
      </c>
      <c r="I32" s="82">
        <v>144703125</v>
      </c>
      <c r="J32" s="82">
        <v>151938281.25</v>
      </c>
      <c r="K32" s="82">
        <v>159535195.3125</v>
      </c>
      <c r="L32" s="82">
        <v>167511955.078125</v>
      </c>
      <c r="M32" s="82">
        <v>175887552.83203125</v>
      </c>
      <c r="N32" s="82">
        <v>184681930.47363281</v>
      </c>
      <c r="O32" s="82">
        <v>1122070539.9462891</v>
      </c>
    </row>
    <row r="33" spans="1:15" s="45" customFormat="1">
      <c r="A33" s="43" t="s">
        <v>1391</v>
      </c>
      <c r="B33" s="43" t="s">
        <v>82</v>
      </c>
      <c r="C33" s="43" t="s">
        <v>1392</v>
      </c>
      <c r="D33" s="44" t="s">
        <v>1393</v>
      </c>
      <c r="E33" s="117">
        <v>736107.96</v>
      </c>
      <c r="F33" s="83" t="s">
        <v>1394</v>
      </c>
      <c r="G33" s="82" t="s">
        <v>1394</v>
      </c>
      <c r="H33" s="82" t="s">
        <v>1394</v>
      </c>
      <c r="I33" s="82" t="s">
        <v>1394</v>
      </c>
      <c r="J33" s="82" t="s">
        <v>1394</v>
      </c>
      <c r="K33" s="82" t="s">
        <v>1394</v>
      </c>
      <c r="L33" s="82" t="s">
        <v>1394</v>
      </c>
      <c r="M33" s="82" t="s">
        <v>1394</v>
      </c>
      <c r="N33" s="82" t="s">
        <v>1394</v>
      </c>
      <c r="O33" s="82">
        <v>0</v>
      </c>
    </row>
    <row r="34" spans="1:15" s="45" customFormat="1">
      <c r="A34" s="43" t="s">
        <v>1395</v>
      </c>
      <c r="B34" s="43" t="s">
        <v>61</v>
      </c>
      <c r="C34" s="43" t="s">
        <v>1396</v>
      </c>
      <c r="D34" s="44" t="s">
        <v>1397</v>
      </c>
      <c r="E34" s="117">
        <v>500711.03999999986</v>
      </c>
      <c r="F34" s="83" t="s">
        <v>1394</v>
      </c>
      <c r="G34" s="82" t="s">
        <v>1394</v>
      </c>
      <c r="H34" s="82" t="s">
        <v>1394</v>
      </c>
      <c r="I34" s="82" t="s">
        <v>1394</v>
      </c>
      <c r="J34" s="82" t="s">
        <v>1394</v>
      </c>
      <c r="K34" s="82" t="s">
        <v>1394</v>
      </c>
      <c r="L34" s="82" t="s">
        <v>1394</v>
      </c>
      <c r="M34" s="82" t="s">
        <v>1394</v>
      </c>
      <c r="N34" s="82" t="s">
        <v>1394</v>
      </c>
      <c r="O34" s="82">
        <v>0</v>
      </c>
    </row>
    <row r="35" spans="1:15" s="45" customFormat="1">
      <c r="A35" s="43" t="s">
        <v>1398</v>
      </c>
      <c r="B35" s="43" t="s">
        <v>398</v>
      </c>
      <c r="C35" s="43" t="s">
        <v>1399</v>
      </c>
      <c r="D35" s="44" t="s">
        <v>1400</v>
      </c>
      <c r="E35" s="117">
        <v>1700000.0000000002</v>
      </c>
      <c r="F35" s="83">
        <v>1785000.0000000002</v>
      </c>
      <c r="G35" s="82">
        <v>1874250.0000000002</v>
      </c>
      <c r="H35" s="82">
        <v>1967962.5000000002</v>
      </c>
      <c r="I35" s="82">
        <v>2066360.6250000002</v>
      </c>
      <c r="J35" s="82">
        <v>2169678.6562500005</v>
      </c>
      <c r="K35" s="82">
        <v>2278162.5890625007</v>
      </c>
      <c r="L35" s="82">
        <v>2392070.7185156257</v>
      </c>
      <c r="M35" s="82">
        <v>2511674.254441407</v>
      </c>
      <c r="N35" s="82">
        <v>2637257.9671634776</v>
      </c>
      <c r="O35" s="82">
        <v>16023167.31043301</v>
      </c>
    </row>
    <row r="36" spans="1:15" s="45" customFormat="1">
      <c r="A36" s="43" t="s">
        <v>1398</v>
      </c>
      <c r="B36" s="43" t="s">
        <v>398</v>
      </c>
      <c r="C36" s="43" t="s">
        <v>1399</v>
      </c>
      <c r="D36" s="44" t="s">
        <v>1401</v>
      </c>
      <c r="E36" s="117">
        <v>0</v>
      </c>
      <c r="F36" s="83">
        <v>365000</v>
      </c>
      <c r="G36" s="82">
        <v>365000</v>
      </c>
      <c r="H36" s="82">
        <v>365000</v>
      </c>
      <c r="I36" s="82">
        <v>365000</v>
      </c>
      <c r="J36" s="82">
        <v>365000</v>
      </c>
      <c r="K36" s="82">
        <v>365000</v>
      </c>
      <c r="L36" s="82">
        <v>365000</v>
      </c>
      <c r="M36" s="82">
        <v>365000</v>
      </c>
      <c r="N36" s="82">
        <v>365000</v>
      </c>
      <c r="O36" s="82">
        <v>2555000</v>
      </c>
    </row>
    <row r="37" spans="1:15" s="45" customFormat="1">
      <c r="A37" s="43" t="s">
        <v>1398</v>
      </c>
      <c r="B37" s="43" t="s">
        <v>398</v>
      </c>
      <c r="C37" s="43" t="s">
        <v>1399</v>
      </c>
      <c r="D37" s="44" t="s">
        <v>1402</v>
      </c>
      <c r="E37" s="117">
        <v>0</v>
      </c>
      <c r="F37" s="83">
        <v>480000</v>
      </c>
      <c r="G37" s="82">
        <v>480000</v>
      </c>
      <c r="H37" s="82">
        <v>480000</v>
      </c>
      <c r="I37" s="82">
        <v>480000</v>
      </c>
      <c r="J37" s="82">
        <v>480000</v>
      </c>
      <c r="K37" s="82">
        <v>480000</v>
      </c>
      <c r="L37" s="82">
        <v>480000</v>
      </c>
      <c r="M37" s="82">
        <v>480000</v>
      </c>
      <c r="N37" s="82">
        <v>480000</v>
      </c>
      <c r="O37" s="82">
        <v>3360000</v>
      </c>
    </row>
    <row r="38" spans="1:15" s="45" customFormat="1">
      <c r="A38" s="43" t="s">
        <v>1398</v>
      </c>
      <c r="B38" s="43" t="s">
        <v>398</v>
      </c>
      <c r="C38" s="43" t="s">
        <v>1399</v>
      </c>
      <c r="D38" s="44" t="s">
        <v>1403</v>
      </c>
      <c r="E38" s="117">
        <v>0</v>
      </c>
      <c r="F38" s="83">
        <v>1410000</v>
      </c>
      <c r="G38" s="82">
        <v>1410000</v>
      </c>
      <c r="H38" s="82">
        <v>1410000</v>
      </c>
      <c r="I38" s="82">
        <v>1410000</v>
      </c>
      <c r="J38" s="82">
        <v>1410000</v>
      </c>
      <c r="K38" s="82">
        <v>1410000</v>
      </c>
      <c r="L38" s="82">
        <v>1410000</v>
      </c>
      <c r="M38" s="82">
        <v>1410000</v>
      </c>
      <c r="N38" s="82">
        <v>1410000</v>
      </c>
      <c r="O38" s="82">
        <v>9870000</v>
      </c>
    </row>
    <row r="39" spans="1:15" s="45" customFormat="1">
      <c r="A39" s="43" t="s">
        <v>182</v>
      </c>
      <c r="B39" s="43" t="s">
        <v>183</v>
      </c>
      <c r="C39" s="43" t="s">
        <v>184</v>
      </c>
      <c r="D39" s="44" t="s">
        <v>1404</v>
      </c>
      <c r="E39" s="117">
        <v>300000</v>
      </c>
      <c r="F39" s="83">
        <v>1300000</v>
      </c>
      <c r="G39" s="82">
        <v>1300000</v>
      </c>
      <c r="H39" s="82">
        <v>1300000</v>
      </c>
      <c r="I39" s="82">
        <v>1300000</v>
      </c>
      <c r="J39" s="82">
        <v>1300000</v>
      </c>
      <c r="K39" s="82">
        <v>1300000</v>
      </c>
      <c r="L39" s="82">
        <v>0</v>
      </c>
      <c r="M39" s="82">
        <v>0</v>
      </c>
      <c r="N39" s="82">
        <v>0</v>
      </c>
      <c r="O39" s="82">
        <v>5200000</v>
      </c>
    </row>
  </sheetData>
  <sheetProtection formatCells="0" formatColumns="0" formatRows="0" autoFilter="0" pivotTables="0"/>
  <autoFilter ref="A6:N39" xr:uid="{7D618727-F875-4F2D-8A25-0CAFC0FD3831}"/>
  <sortState xmlns:xlrd2="http://schemas.microsoft.com/office/spreadsheetml/2017/richdata2" ref="A6:N39">
    <sortCondition ref="A7:A39"/>
  </sortState>
  <phoneticPr fontId="17" type="noConversion"/>
  <conditionalFormatting sqref="D7:D39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EBBC5-CFA4-41E4-B141-1CF8899B745C}">
  <sheetPr codeName="Sheet34"/>
  <dimension ref="A1:D1"/>
  <sheetViews>
    <sheetView workbookViewId="0"/>
  </sheetViews>
  <sheetFormatPr defaultColWidth="8.85546875" defaultRowHeight="12.75"/>
  <sheetData>
    <row r="1" spans="1:4">
      <c r="A1" t="s">
        <v>1405</v>
      </c>
      <c r="B1" t="s">
        <v>1406</v>
      </c>
      <c r="C1" t="s">
        <v>1407</v>
      </c>
      <c r="D1" t="s">
        <v>1408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EE76-82DF-4A36-AA3A-026D43DC3183}">
  <sheetPr codeName="Sheet20">
    <tabColor theme="5" tint="-0.249977111117893"/>
  </sheetPr>
  <dimension ref="B112"/>
  <sheetViews>
    <sheetView workbookViewId="0">
      <selection activeCell="A42" sqref="A42"/>
    </sheetView>
  </sheetViews>
  <sheetFormatPr defaultColWidth="9.42578125" defaultRowHeight="15"/>
  <cols>
    <col min="1" max="16384" width="9.42578125" style="10"/>
  </cols>
  <sheetData>
    <row r="112" spans="2:2">
      <c r="B112" s="10" t="e">
        <f>SUM(#REF!)</f>
        <v>#REF!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DCBD-F5FC-4554-B14F-0660FC07D4C3}">
  <sheetPr codeName="Sheet27">
    <tabColor rgb="FF00B050"/>
  </sheetPr>
  <dimension ref="B1:V68"/>
  <sheetViews>
    <sheetView showGridLines="0" tabSelected="1" topLeftCell="A12" zoomScale="70" zoomScaleNormal="70" workbookViewId="0"/>
  </sheetViews>
  <sheetFormatPr defaultColWidth="8.85546875" defaultRowHeight="12.75"/>
  <cols>
    <col min="4" max="4" width="40.42578125" customWidth="1"/>
    <col min="5" max="5" width="47.42578125" customWidth="1"/>
    <col min="6" max="6" width="21" customWidth="1"/>
    <col min="7" max="7" width="28.42578125" customWidth="1"/>
    <col min="8" max="8" width="33.42578125" customWidth="1"/>
    <col min="9" max="9" width="26.42578125" customWidth="1"/>
    <col min="10" max="10" width="25" customWidth="1"/>
    <col min="11" max="11" width="9" customWidth="1"/>
    <col min="12" max="12" width="28.42578125" customWidth="1"/>
    <col min="13" max="13" width="33.42578125" bestFit="1" customWidth="1"/>
    <col min="14" max="14" width="28.42578125" bestFit="1" customWidth="1"/>
    <col min="15" max="15" width="25.42578125" bestFit="1" customWidth="1"/>
    <col min="16" max="16" width="7" customWidth="1"/>
    <col min="17" max="17" width="28.42578125" customWidth="1"/>
    <col min="18" max="18" width="33.42578125" bestFit="1" customWidth="1"/>
    <col min="19" max="19" width="26.42578125" bestFit="1" customWidth="1"/>
    <col min="20" max="20" width="22.42578125" bestFit="1" customWidth="1"/>
    <col min="21" max="21" width="3.5703125" customWidth="1"/>
    <col min="22" max="38" width="255.42578125" customWidth="1"/>
    <col min="16354" max="16373" width="8.5703125" bestFit="1" customWidth="1"/>
    <col min="16374" max="16384" width="8.5703125" customWidth="1"/>
  </cols>
  <sheetData>
    <row r="1" spans="2:22" ht="21">
      <c r="B1" s="59" t="s">
        <v>1409</v>
      </c>
      <c r="D1" s="1"/>
      <c r="E1" s="1"/>
      <c r="F1" s="1"/>
      <c r="G1" s="60"/>
      <c r="H1" s="60"/>
      <c r="I1" s="60"/>
      <c r="J1" s="60"/>
      <c r="K1" s="60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2" ht="15">
      <c r="B2" t="s">
        <v>1410</v>
      </c>
      <c r="C2" s="47"/>
      <c r="D2" s="1"/>
      <c r="E2" s="1"/>
      <c r="F2" s="1"/>
      <c r="G2" s="61"/>
      <c r="H2" s="61"/>
      <c r="I2" s="61"/>
      <c r="J2" s="61"/>
      <c r="K2" s="6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2" ht="15">
      <c r="B3" s="1"/>
      <c r="C3" s="47"/>
      <c r="D3" s="1"/>
      <c r="E3" s="1"/>
      <c r="F3" s="1"/>
      <c r="G3" s="61"/>
      <c r="H3" s="61"/>
      <c r="I3" s="61"/>
      <c r="J3" s="61"/>
      <c r="K3" s="6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2" ht="15">
      <c r="B4" s="6"/>
      <c r="C4" s="48"/>
      <c r="D4" s="7"/>
      <c r="E4" s="7"/>
      <c r="F4" s="7"/>
      <c r="G4" s="62"/>
      <c r="H4" s="62"/>
      <c r="I4" s="62"/>
      <c r="J4" s="62"/>
      <c r="K4" s="62"/>
      <c r="L4" s="7"/>
      <c r="M4" s="7"/>
      <c r="N4" s="7"/>
      <c r="O4" s="7"/>
      <c r="P4" s="7"/>
      <c r="Q4" s="7"/>
      <c r="R4" s="7"/>
      <c r="S4" s="7"/>
      <c r="T4" s="7"/>
      <c r="U4" s="8"/>
    </row>
    <row r="5" spans="2:22">
      <c r="B5" s="49"/>
      <c r="C5" s="1"/>
      <c r="D5" s="50">
        <v>1</v>
      </c>
      <c r="E5" s="50">
        <v>2</v>
      </c>
      <c r="F5" s="50">
        <v>3</v>
      </c>
      <c r="G5" s="50">
        <v>4</v>
      </c>
      <c r="H5" s="50">
        <v>5</v>
      </c>
      <c r="I5" s="50">
        <v>6</v>
      </c>
      <c r="J5" s="50">
        <v>7</v>
      </c>
      <c r="L5" s="50">
        <v>9</v>
      </c>
      <c r="M5" s="50">
        <v>10</v>
      </c>
      <c r="N5" s="50">
        <v>11</v>
      </c>
      <c r="O5" s="50">
        <v>12</v>
      </c>
      <c r="Q5" s="50">
        <v>14</v>
      </c>
      <c r="R5" s="50">
        <v>15</v>
      </c>
      <c r="S5" s="50">
        <v>16</v>
      </c>
      <c r="T5" s="50">
        <v>17</v>
      </c>
      <c r="U5" s="58"/>
      <c r="V5" s="50">
        <v>26</v>
      </c>
    </row>
    <row r="6" spans="2:22">
      <c r="B6" s="4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70"/>
    </row>
    <row r="7" spans="2:22">
      <c r="B7" s="49"/>
      <c r="C7" s="1"/>
      <c r="D7" s="1"/>
      <c r="E7" s="1"/>
      <c r="F7" s="1"/>
      <c r="G7" s="139" t="s">
        <v>1411</v>
      </c>
      <c r="H7" s="139"/>
      <c r="I7" s="139"/>
      <c r="J7" s="139"/>
      <c r="K7" s="1"/>
      <c r="L7" s="139" t="s">
        <v>1412</v>
      </c>
      <c r="M7" s="139"/>
      <c r="N7" s="139"/>
      <c r="O7" s="139"/>
      <c r="P7" s="1"/>
      <c r="Q7" s="139" t="s">
        <v>1413</v>
      </c>
      <c r="R7" s="139"/>
      <c r="S7" s="139"/>
      <c r="T7" s="139"/>
      <c r="U7" s="102"/>
    </row>
    <row r="8" spans="2:22" ht="24.95" customHeight="1">
      <c r="B8" s="49"/>
      <c r="C8" s="51"/>
      <c r="D8" s="63" t="s">
        <v>3</v>
      </c>
      <c r="E8" s="63" t="s">
        <v>1414</v>
      </c>
      <c r="F8" s="63" t="s">
        <v>1415</v>
      </c>
      <c r="G8" s="113" t="s">
        <v>1416</v>
      </c>
      <c r="H8" s="113" t="s">
        <v>1417</v>
      </c>
      <c r="I8" s="113" t="s">
        <v>1418</v>
      </c>
      <c r="J8" s="113" t="s">
        <v>1419</v>
      </c>
      <c r="K8" s="53"/>
      <c r="L8" s="113" t="s">
        <v>1420</v>
      </c>
      <c r="M8" s="113" t="s">
        <v>1421</v>
      </c>
      <c r="N8" s="113" t="s">
        <v>1422</v>
      </c>
      <c r="O8" s="113" t="s">
        <v>1419</v>
      </c>
      <c r="P8" s="1"/>
      <c r="Q8" s="113" t="s">
        <v>1423</v>
      </c>
      <c r="R8" s="113" t="s">
        <v>1424</v>
      </c>
      <c r="S8" s="113" t="s">
        <v>1425</v>
      </c>
      <c r="T8" s="113" t="s">
        <v>1419</v>
      </c>
      <c r="U8" s="102"/>
    </row>
    <row r="9" spans="2:22" ht="24.6" customHeight="1">
      <c r="B9" s="49"/>
      <c r="C9" s="50">
        <v>1</v>
      </c>
      <c r="D9" s="64" t="s">
        <v>398</v>
      </c>
      <c r="E9" s="52"/>
      <c r="F9" s="52"/>
      <c r="G9" s="74">
        <v>261426861.99349993</v>
      </c>
      <c r="H9" s="74">
        <v>29274848.571428571</v>
      </c>
      <c r="I9" s="74">
        <v>6280000</v>
      </c>
      <c r="J9" s="74">
        <v>296981710.56492853</v>
      </c>
      <c r="K9" s="71"/>
      <c r="L9" s="74">
        <v>434668515.01882744</v>
      </c>
      <c r="M9" s="74">
        <v>28220825.714285716</v>
      </c>
      <c r="N9" s="74">
        <v>11034400</v>
      </c>
      <c r="O9" s="74">
        <v>473923740.73311317</v>
      </c>
      <c r="P9" s="72"/>
      <c r="Q9" s="74">
        <v>280072671.27000004</v>
      </c>
      <c r="R9" s="74">
        <v>29221358.942857146</v>
      </c>
      <c r="S9" s="74">
        <v>11146438.75</v>
      </c>
      <c r="T9" s="74">
        <v>320440468.96285719</v>
      </c>
      <c r="U9" s="75"/>
    </row>
    <row r="10" spans="2:22" ht="15.75">
      <c r="B10" s="49"/>
      <c r="C10" s="50">
        <v>2</v>
      </c>
      <c r="D10" s="52"/>
      <c r="E10" s="52" t="s">
        <v>808</v>
      </c>
      <c r="F10" s="54" t="s">
        <v>807</v>
      </c>
      <c r="G10" s="72">
        <v>141179641.57449996</v>
      </c>
      <c r="H10" s="72">
        <v>150000</v>
      </c>
      <c r="I10" s="72">
        <v>0</v>
      </c>
      <c r="J10" s="72">
        <v>141329641.57449996</v>
      </c>
      <c r="K10" s="71"/>
      <c r="L10" s="72">
        <v>144067873.12882745</v>
      </c>
      <c r="M10" s="72">
        <v>1500000</v>
      </c>
      <c r="N10" s="72">
        <v>0</v>
      </c>
      <c r="O10" s="72">
        <v>145567873.12882745</v>
      </c>
      <c r="P10" s="72"/>
      <c r="Q10" s="72">
        <v>49914054.400000021</v>
      </c>
      <c r="R10" s="72">
        <v>4500000</v>
      </c>
      <c r="S10" s="72">
        <v>0</v>
      </c>
      <c r="T10" s="72">
        <v>54414054.400000021</v>
      </c>
      <c r="U10" s="103"/>
    </row>
    <row r="11" spans="2:22" ht="15.75">
      <c r="B11" s="49"/>
      <c r="C11" s="50">
        <v>3</v>
      </c>
      <c r="D11" s="52"/>
      <c r="E11" s="52" t="s">
        <v>1301</v>
      </c>
      <c r="F11" s="54" t="s">
        <v>1300</v>
      </c>
      <c r="G11" s="72">
        <v>0</v>
      </c>
      <c r="H11" s="72">
        <v>1083261.9047619044</v>
      </c>
      <c r="I11" s="72">
        <v>3600000</v>
      </c>
      <c r="J11" s="72">
        <v>4683261.9047619049</v>
      </c>
      <c r="K11" s="71"/>
      <c r="L11" s="72">
        <v>0</v>
      </c>
      <c r="M11" s="72">
        <v>1661592.3809523808</v>
      </c>
      <c r="N11" s="72">
        <v>6000000</v>
      </c>
      <c r="O11" s="72">
        <v>7661592.3809523806</v>
      </c>
      <c r="P11" s="72"/>
      <c r="Q11" s="72">
        <v>0</v>
      </c>
      <c r="R11" s="72">
        <v>1834728.0761904763</v>
      </c>
      <c r="S11" s="72">
        <v>6000000</v>
      </c>
      <c r="T11" s="72">
        <v>7834728.0761904763</v>
      </c>
      <c r="U11" s="103"/>
    </row>
    <row r="12" spans="2:22" ht="15.75">
      <c r="B12" s="49"/>
      <c r="C12" s="50">
        <v>4</v>
      </c>
      <c r="D12" s="52"/>
      <c r="E12" s="52" t="s">
        <v>1095</v>
      </c>
      <c r="F12" s="54" t="s">
        <v>1094</v>
      </c>
      <c r="G12" s="72">
        <v>0</v>
      </c>
      <c r="H12" s="72">
        <v>192000</v>
      </c>
      <c r="I12" s="72">
        <v>0</v>
      </c>
      <c r="J12" s="72">
        <v>192000</v>
      </c>
      <c r="K12" s="71"/>
      <c r="L12" s="72">
        <v>0</v>
      </c>
      <c r="M12" s="72">
        <v>192000</v>
      </c>
      <c r="N12" s="72">
        <v>0</v>
      </c>
      <c r="O12" s="72">
        <v>192000</v>
      </c>
      <c r="P12" s="72"/>
      <c r="Q12" s="72">
        <v>0</v>
      </c>
      <c r="R12" s="72">
        <v>192000</v>
      </c>
      <c r="S12" s="72">
        <v>0</v>
      </c>
      <c r="T12" s="72">
        <v>192000</v>
      </c>
      <c r="U12" s="103"/>
    </row>
    <row r="13" spans="2:22" ht="15.75">
      <c r="B13" s="49"/>
      <c r="C13" s="50">
        <v>5</v>
      </c>
      <c r="D13" s="52"/>
      <c r="E13" s="52" t="s">
        <v>1297</v>
      </c>
      <c r="F13" s="54" t="s">
        <v>1296</v>
      </c>
      <c r="G13" s="72">
        <v>0</v>
      </c>
      <c r="H13" s="72">
        <v>250000.00000000003</v>
      </c>
      <c r="I13" s="72">
        <v>500000</v>
      </c>
      <c r="J13" s="72">
        <v>750000</v>
      </c>
      <c r="K13" s="71"/>
      <c r="L13" s="72">
        <v>0</v>
      </c>
      <c r="M13" s="72">
        <v>262500.00000000006</v>
      </c>
      <c r="N13" s="72">
        <v>500000</v>
      </c>
      <c r="O13" s="72">
        <v>762500</v>
      </c>
      <c r="P13" s="72"/>
      <c r="Q13" s="72">
        <v>0</v>
      </c>
      <c r="R13" s="72">
        <v>275625.00000000006</v>
      </c>
      <c r="S13" s="72">
        <v>500000</v>
      </c>
      <c r="T13" s="72">
        <v>775625</v>
      </c>
      <c r="U13" s="103"/>
    </row>
    <row r="14" spans="2:22" ht="15.75">
      <c r="B14" s="49"/>
      <c r="C14" s="50">
        <v>6</v>
      </c>
      <c r="D14" s="52"/>
      <c r="E14" s="52" t="s">
        <v>1349</v>
      </c>
      <c r="F14" s="54" t="s">
        <v>1348</v>
      </c>
      <c r="G14" s="72">
        <v>0</v>
      </c>
      <c r="H14" s="72">
        <v>0</v>
      </c>
      <c r="I14" s="72">
        <v>480000</v>
      </c>
      <c r="J14" s="72">
        <v>480000</v>
      </c>
      <c r="K14" s="71"/>
      <c r="L14" s="72">
        <v>0</v>
      </c>
      <c r="M14" s="72">
        <v>0</v>
      </c>
      <c r="N14" s="72">
        <v>494400</v>
      </c>
      <c r="O14" s="72">
        <v>494400</v>
      </c>
      <c r="P14" s="72"/>
      <c r="Q14" s="72">
        <v>0</v>
      </c>
      <c r="R14" s="72">
        <v>0</v>
      </c>
      <c r="S14" s="72">
        <v>517188.75</v>
      </c>
      <c r="T14" s="72">
        <v>517188.75</v>
      </c>
      <c r="U14" s="103"/>
    </row>
    <row r="15" spans="2:22" ht="15.75">
      <c r="B15" s="49"/>
      <c r="C15" s="50">
        <v>7</v>
      </c>
      <c r="D15" s="52"/>
      <c r="E15" s="52" t="s">
        <v>1086</v>
      </c>
      <c r="F15" s="54" t="s">
        <v>1085</v>
      </c>
      <c r="G15" s="72">
        <v>0</v>
      </c>
      <c r="H15" s="72">
        <v>13822666.666666666</v>
      </c>
      <c r="I15" s="72">
        <v>0</v>
      </c>
      <c r="J15" s="72">
        <v>13822666.666666666</v>
      </c>
      <c r="K15" s="71"/>
      <c r="L15" s="72">
        <v>0</v>
      </c>
      <c r="M15" s="72">
        <v>10827813.333333334</v>
      </c>
      <c r="N15" s="72">
        <v>0</v>
      </c>
      <c r="O15" s="72">
        <v>10827813.333333334</v>
      </c>
      <c r="P15" s="72"/>
      <c r="Q15" s="72">
        <v>0</v>
      </c>
      <c r="R15" s="72">
        <v>8092725.8666666672</v>
      </c>
      <c r="S15" s="72">
        <v>0</v>
      </c>
      <c r="T15" s="72">
        <v>8092725.8666666672</v>
      </c>
      <c r="U15" s="103"/>
    </row>
    <row r="16" spans="2:22" ht="15.75">
      <c r="B16" s="49"/>
      <c r="C16" s="50">
        <v>8</v>
      </c>
      <c r="D16" s="52"/>
      <c r="E16" s="52" t="s">
        <v>399</v>
      </c>
      <c r="F16" s="54" t="s">
        <v>397</v>
      </c>
      <c r="G16" s="72">
        <v>120247220.41899998</v>
      </c>
      <c r="H16" s="72">
        <v>0</v>
      </c>
      <c r="I16" s="72">
        <v>0</v>
      </c>
      <c r="J16" s="72">
        <v>120247220.41899998</v>
      </c>
      <c r="K16" s="71"/>
      <c r="L16" s="72">
        <v>290600641.88999999</v>
      </c>
      <c r="M16" s="72">
        <v>0</v>
      </c>
      <c r="N16" s="72">
        <v>0</v>
      </c>
      <c r="O16" s="72">
        <v>290600641.88999999</v>
      </c>
      <c r="P16" s="72"/>
      <c r="Q16" s="72">
        <v>230158616.87</v>
      </c>
      <c r="R16" s="72">
        <v>0</v>
      </c>
      <c r="S16" s="72">
        <v>0</v>
      </c>
      <c r="T16" s="72">
        <v>230158616.87</v>
      </c>
      <c r="U16" s="103"/>
    </row>
    <row r="17" spans="2:21" ht="15.75">
      <c r="B17" s="67"/>
      <c r="C17" s="50">
        <v>9</v>
      </c>
      <c r="D17" s="52"/>
      <c r="E17" s="52" t="s">
        <v>1399</v>
      </c>
      <c r="F17" s="54" t="s">
        <v>1398</v>
      </c>
      <c r="G17" s="72">
        <v>0</v>
      </c>
      <c r="H17" s="72">
        <v>0</v>
      </c>
      <c r="I17" s="72">
        <v>1700000.0000000002</v>
      </c>
      <c r="J17" s="72">
        <v>1700000.0000000002</v>
      </c>
      <c r="K17" s="71"/>
      <c r="L17" s="72">
        <v>0</v>
      </c>
      <c r="M17" s="72">
        <v>0</v>
      </c>
      <c r="N17" s="72">
        <v>4040000</v>
      </c>
      <c r="O17" s="72">
        <v>4040000</v>
      </c>
      <c r="P17" s="72"/>
      <c r="Q17" s="72">
        <v>0</v>
      </c>
      <c r="R17" s="72">
        <v>0</v>
      </c>
      <c r="S17" s="72">
        <v>4129250</v>
      </c>
      <c r="T17" s="72">
        <v>4129250</v>
      </c>
      <c r="U17" s="103"/>
    </row>
    <row r="18" spans="2:21" ht="15.75">
      <c r="B18" s="67"/>
      <c r="C18" s="50">
        <v>10</v>
      </c>
      <c r="D18" s="52"/>
      <c r="E18" s="52" t="s">
        <v>1288</v>
      </c>
      <c r="F18" s="54" t="s">
        <v>1287</v>
      </c>
      <c r="G18" s="72">
        <v>0</v>
      </c>
      <c r="H18" s="72">
        <v>13776920</v>
      </c>
      <c r="I18" s="72">
        <v>0</v>
      </c>
      <c r="J18" s="72">
        <v>13776920</v>
      </c>
      <c r="K18" s="71"/>
      <c r="L18" s="72">
        <v>0</v>
      </c>
      <c r="M18" s="72">
        <v>13776920</v>
      </c>
      <c r="N18" s="72">
        <v>0</v>
      </c>
      <c r="O18" s="72">
        <v>13776920</v>
      </c>
      <c r="P18" s="72"/>
      <c r="Q18" s="72">
        <v>0</v>
      </c>
      <c r="R18" s="72">
        <v>14326280.000000002</v>
      </c>
      <c r="S18" s="72">
        <v>0</v>
      </c>
      <c r="T18" s="72">
        <v>14326280.000000002</v>
      </c>
      <c r="U18" s="103"/>
    </row>
    <row r="19" spans="2:21" ht="15.75">
      <c r="B19" s="67"/>
      <c r="C19" s="50">
        <v>11</v>
      </c>
      <c r="D19" s="52"/>
      <c r="E19" s="104" t="s">
        <v>1426</v>
      </c>
      <c r="F19" s="54" t="s">
        <v>1427</v>
      </c>
      <c r="G19" s="72">
        <v>0</v>
      </c>
      <c r="H19" s="72">
        <v>0</v>
      </c>
      <c r="I19" s="72">
        <v>0</v>
      </c>
      <c r="J19" s="72">
        <v>0</v>
      </c>
      <c r="K19" s="71"/>
      <c r="L19" s="72">
        <v>0</v>
      </c>
      <c r="M19" s="72">
        <v>0</v>
      </c>
      <c r="N19" s="72">
        <v>0</v>
      </c>
      <c r="O19" s="72">
        <v>0</v>
      </c>
      <c r="P19" s="72"/>
      <c r="Q19" s="72">
        <v>0</v>
      </c>
      <c r="R19" s="72">
        <v>0</v>
      </c>
      <c r="S19" s="72">
        <v>0</v>
      </c>
      <c r="T19" s="72">
        <v>0</v>
      </c>
      <c r="U19" s="103"/>
    </row>
    <row r="20" spans="2:21" ht="15.75">
      <c r="B20" s="67"/>
      <c r="C20" s="50">
        <v>12</v>
      </c>
      <c r="D20" s="64" t="s">
        <v>204</v>
      </c>
      <c r="E20" s="52"/>
      <c r="F20" s="54"/>
      <c r="G20" s="74">
        <v>202371821.20386273</v>
      </c>
      <c r="H20" s="74">
        <v>101806388.96586855</v>
      </c>
      <c r="I20" s="74">
        <v>2541781.0874690311</v>
      </c>
      <c r="J20" s="74">
        <v>306719991.2572003</v>
      </c>
      <c r="K20" s="71"/>
      <c r="L20" s="74">
        <v>344740716.49652505</v>
      </c>
      <c r="M20" s="74">
        <v>185041808.88086104</v>
      </c>
      <c r="N20" s="74">
        <v>5744477.0477808528</v>
      </c>
      <c r="O20" s="74">
        <v>535527002.42516696</v>
      </c>
      <c r="P20" s="72"/>
      <c r="Q20" s="74">
        <v>326493912.60748422</v>
      </c>
      <c r="R20" s="74">
        <v>231087326.60153115</v>
      </c>
      <c r="S20" s="74">
        <v>10304780.580212662</v>
      </c>
      <c r="T20" s="74">
        <v>567886019.78922808</v>
      </c>
      <c r="U20" s="75"/>
    </row>
    <row r="21" spans="2:21" ht="15.75">
      <c r="B21" s="67"/>
      <c r="C21" s="50">
        <v>13</v>
      </c>
      <c r="D21" s="52"/>
      <c r="E21" s="52" t="s">
        <v>890</v>
      </c>
      <c r="F21" s="54" t="s">
        <v>889</v>
      </c>
      <c r="G21" s="72">
        <v>23311671.237862699</v>
      </c>
      <c r="H21" s="72">
        <v>37276727.240489811</v>
      </c>
      <c r="I21" s="72">
        <v>0</v>
      </c>
      <c r="J21" s="72">
        <v>60588398.478352509</v>
      </c>
      <c r="K21" s="71"/>
      <c r="L21" s="72">
        <v>95045716.496525034</v>
      </c>
      <c r="M21" s="72">
        <v>54615725.754349731</v>
      </c>
      <c r="N21" s="72">
        <v>0</v>
      </c>
      <c r="O21" s="72">
        <v>149661442.25087476</v>
      </c>
      <c r="P21" s="72"/>
      <c r="Q21" s="72">
        <v>132735608.10748419</v>
      </c>
      <c r="R21" s="72">
        <v>67693482.175456211</v>
      </c>
      <c r="S21" s="72">
        <v>0</v>
      </c>
      <c r="T21" s="72">
        <v>200429090.28294039</v>
      </c>
      <c r="U21" s="103"/>
    </row>
    <row r="22" spans="2:21" ht="15.75">
      <c r="B22" s="67"/>
      <c r="C22" s="50">
        <v>14</v>
      </c>
      <c r="D22" s="52"/>
      <c r="E22" s="52" t="s">
        <v>205</v>
      </c>
      <c r="F22" s="54" t="s">
        <v>203</v>
      </c>
      <c r="G22" s="72">
        <v>89250000</v>
      </c>
      <c r="H22" s="72">
        <v>43836695.058712058</v>
      </c>
      <c r="I22" s="72">
        <v>0</v>
      </c>
      <c r="J22" s="72">
        <v>133086695.05871207</v>
      </c>
      <c r="K22" s="71"/>
      <c r="L22" s="72">
        <v>105945000</v>
      </c>
      <c r="M22" s="72">
        <v>107029183.12651132</v>
      </c>
      <c r="N22" s="72">
        <v>0</v>
      </c>
      <c r="O22" s="72">
        <v>212974183.12651134</v>
      </c>
      <c r="P22" s="72"/>
      <c r="Q22" s="72">
        <v>52499999.999999993</v>
      </c>
      <c r="R22" s="72">
        <v>132306202.47051938</v>
      </c>
      <c r="S22" s="72">
        <v>0</v>
      </c>
      <c r="T22" s="72">
        <v>184806202.47051936</v>
      </c>
      <c r="U22" s="103"/>
    </row>
    <row r="23" spans="2:21" ht="15.75">
      <c r="B23" s="67"/>
      <c r="C23" s="50">
        <v>15</v>
      </c>
      <c r="D23" s="52"/>
      <c r="E23" s="52" t="s">
        <v>418</v>
      </c>
      <c r="F23" s="54" t="s">
        <v>417</v>
      </c>
      <c r="G23" s="72">
        <v>89810149.966000006</v>
      </c>
      <c r="H23" s="72">
        <v>2692966.6666666665</v>
      </c>
      <c r="I23" s="72">
        <v>0</v>
      </c>
      <c r="J23" s="72">
        <v>92503116.632666677</v>
      </c>
      <c r="K23" s="71"/>
      <c r="L23" s="72">
        <v>143750000</v>
      </c>
      <c r="M23" s="72">
        <v>3396900.0000000005</v>
      </c>
      <c r="N23" s="72">
        <v>0</v>
      </c>
      <c r="O23" s="72">
        <v>147146900</v>
      </c>
      <c r="P23" s="72"/>
      <c r="Q23" s="72">
        <v>141258304.5</v>
      </c>
      <c r="R23" s="72">
        <v>8087641.9555555545</v>
      </c>
      <c r="S23" s="72">
        <v>0</v>
      </c>
      <c r="T23" s="72">
        <v>149345946.45555556</v>
      </c>
      <c r="U23" s="103"/>
    </row>
    <row r="24" spans="2:21" ht="15.75">
      <c r="B24" s="67"/>
      <c r="C24" s="50">
        <v>16</v>
      </c>
      <c r="D24" s="105"/>
      <c r="E24" s="106" t="s">
        <v>1219</v>
      </c>
      <c r="F24" s="107" t="s">
        <v>1218</v>
      </c>
      <c r="G24" s="72">
        <v>0</v>
      </c>
      <c r="H24" s="72">
        <v>18000000</v>
      </c>
      <c r="I24" s="72">
        <v>0</v>
      </c>
      <c r="J24" s="72">
        <v>18000000</v>
      </c>
      <c r="K24" s="71"/>
      <c r="L24" s="72">
        <v>0</v>
      </c>
      <c r="M24" s="72">
        <v>20000000</v>
      </c>
      <c r="N24" s="72">
        <v>0</v>
      </c>
      <c r="O24" s="72">
        <v>20000000</v>
      </c>
      <c r="P24" s="72"/>
      <c r="Q24" s="72">
        <v>0</v>
      </c>
      <c r="R24" s="72">
        <v>23000000</v>
      </c>
      <c r="S24" s="72">
        <v>0</v>
      </c>
      <c r="T24" s="72">
        <v>23000000</v>
      </c>
      <c r="U24" s="103"/>
    </row>
    <row r="25" spans="2:21" ht="15.75">
      <c r="B25" s="67"/>
      <c r="C25" s="50">
        <v>17</v>
      </c>
      <c r="D25" s="52"/>
      <c r="E25" s="52" t="s">
        <v>1371</v>
      </c>
      <c r="F25" s="54" t="s">
        <v>1370</v>
      </c>
      <c r="G25" s="72">
        <v>0</v>
      </c>
      <c r="H25" s="72">
        <v>0</v>
      </c>
      <c r="I25" s="72">
        <v>2541781.0874690311</v>
      </c>
      <c r="J25" s="72">
        <v>2541781.0874690311</v>
      </c>
      <c r="K25" s="71"/>
      <c r="L25" s="72">
        <v>0</v>
      </c>
      <c r="M25" s="72">
        <v>0</v>
      </c>
      <c r="N25" s="72">
        <v>5744477.0477808528</v>
      </c>
      <c r="O25" s="72">
        <v>5744477.0477808528</v>
      </c>
      <c r="P25" s="72"/>
      <c r="Q25" s="72">
        <v>0</v>
      </c>
      <c r="R25" s="72">
        <v>0</v>
      </c>
      <c r="S25" s="72">
        <v>10304780.580212662</v>
      </c>
      <c r="T25" s="72">
        <v>10304780.580212662</v>
      </c>
      <c r="U25" s="103"/>
    </row>
    <row r="26" spans="2:21" ht="15.75">
      <c r="B26" s="67"/>
      <c r="C26" s="50">
        <v>18</v>
      </c>
      <c r="D26" s="64" t="s">
        <v>25</v>
      </c>
      <c r="E26" s="52"/>
      <c r="F26" s="54"/>
      <c r="G26" s="74">
        <v>62488337.609977826</v>
      </c>
      <c r="H26" s="74">
        <v>61174492.165837482</v>
      </c>
      <c r="I26" s="74">
        <v>3686441.1718012071</v>
      </c>
      <c r="J26" s="74">
        <v>127349270.9476165</v>
      </c>
      <c r="K26" s="71"/>
      <c r="L26" s="74">
        <v>227072620.24570087</v>
      </c>
      <c r="M26" s="74">
        <v>76311981.474716842</v>
      </c>
      <c r="N26" s="74">
        <v>4018910.128175966</v>
      </c>
      <c r="O26" s="74">
        <v>307403511.84859371</v>
      </c>
      <c r="P26" s="72"/>
      <c r="Q26" s="74">
        <v>417698016.71553349</v>
      </c>
      <c r="R26" s="74">
        <v>108441881.16325629</v>
      </c>
      <c r="S26" s="74">
        <v>4316381.9487627111</v>
      </c>
      <c r="T26" s="74">
        <v>530456279.8275525</v>
      </c>
      <c r="U26" s="75"/>
    </row>
    <row r="27" spans="2:21" ht="15.75">
      <c r="B27" s="67"/>
      <c r="C27" s="50">
        <v>19</v>
      </c>
      <c r="D27" s="52"/>
      <c r="E27" s="52" t="s">
        <v>26</v>
      </c>
      <c r="F27" s="54" t="s">
        <v>24</v>
      </c>
      <c r="G27" s="72">
        <v>23571702.00642002</v>
      </c>
      <c r="H27" s="72">
        <v>3530055.7213930357</v>
      </c>
      <c r="I27" s="72">
        <v>0</v>
      </c>
      <c r="J27" s="72">
        <v>27101757.727813058</v>
      </c>
      <c r="K27" s="71"/>
      <c r="L27" s="72">
        <v>52137248.196411371</v>
      </c>
      <c r="M27" s="72">
        <v>3500000.0000000005</v>
      </c>
      <c r="N27" s="72">
        <v>0</v>
      </c>
      <c r="O27" s="72">
        <v>55637248.196411371</v>
      </c>
      <c r="P27" s="72"/>
      <c r="Q27" s="72">
        <v>98762189.941276267</v>
      </c>
      <c r="R27" s="72">
        <v>3500000.0000000005</v>
      </c>
      <c r="S27" s="72">
        <v>0</v>
      </c>
      <c r="T27" s="72">
        <v>102262189.94127627</v>
      </c>
      <c r="U27" s="103"/>
    </row>
    <row r="28" spans="2:21" ht="15.75">
      <c r="B28" s="67"/>
      <c r="C28" s="50">
        <v>20</v>
      </c>
      <c r="D28" s="52"/>
      <c r="E28" s="52" t="s">
        <v>348</v>
      </c>
      <c r="F28" s="54" t="s">
        <v>347</v>
      </c>
      <c r="G28" s="72">
        <v>19798775.178557802</v>
      </c>
      <c r="H28" s="72">
        <v>35144436.444444448</v>
      </c>
      <c r="I28" s="72">
        <v>0</v>
      </c>
      <c r="J28" s="72">
        <v>54943211.623002246</v>
      </c>
      <c r="K28" s="71"/>
      <c r="L28" s="72">
        <v>139415372.04928949</v>
      </c>
      <c r="M28" s="72">
        <v>23758888.888888888</v>
      </c>
      <c r="N28" s="72">
        <v>0</v>
      </c>
      <c r="O28" s="72">
        <v>163174260.93817839</v>
      </c>
      <c r="P28" s="72"/>
      <c r="Q28" s="72">
        <v>280292086.77425724</v>
      </c>
      <c r="R28" s="72">
        <v>30700000</v>
      </c>
      <c r="S28" s="72">
        <v>0</v>
      </c>
      <c r="T28" s="72">
        <v>310992086.77425724</v>
      </c>
      <c r="U28" s="103"/>
    </row>
    <row r="29" spans="2:21" ht="15.75">
      <c r="B29" s="67"/>
      <c r="C29" s="50">
        <v>21</v>
      </c>
      <c r="D29" s="52"/>
      <c r="E29" s="52" t="s">
        <v>129</v>
      </c>
      <c r="F29" s="54" t="s">
        <v>128</v>
      </c>
      <c r="G29" s="72">
        <v>19117860.425000001</v>
      </c>
      <c r="H29" s="72">
        <v>22500000</v>
      </c>
      <c r="I29" s="72">
        <v>0</v>
      </c>
      <c r="J29" s="72">
        <v>41617860.424999997</v>
      </c>
      <c r="K29" s="71"/>
      <c r="L29" s="72">
        <v>35520000</v>
      </c>
      <c r="M29" s="72">
        <v>49053092.585827962</v>
      </c>
      <c r="N29" s="72">
        <v>0</v>
      </c>
      <c r="O29" s="72">
        <v>84573092.585827962</v>
      </c>
      <c r="P29" s="72"/>
      <c r="Q29" s="72">
        <v>38643740</v>
      </c>
      <c r="R29" s="72">
        <v>74241881.163256288</v>
      </c>
      <c r="S29" s="72">
        <v>0</v>
      </c>
      <c r="T29" s="72">
        <v>112885621.16325629</v>
      </c>
      <c r="U29" s="103"/>
    </row>
    <row r="30" spans="2:21" ht="15.75">
      <c r="B30" s="67"/>
      <c r="C30" s="50">
        <v>22</v>
      </c>
      <c r="D30" s="52"/>
      <c r="E30" s="52" t="s">
        <v>1368</v>
      </c>
      <c r="F30" s="54" t="s">
        <v>1367</v>
      </c>
      <c r="G30" s="72">
        <v>0</v>
      </c>
      <c r="H30" s="72">
        <v>0</v>
      </c>
      <c r="I30" s="72">
        <v>3686441.1718012071</v>
      </c>
      <c r="J30" s="72">
        <v>3686441.1718012071</v>
      </c>
      <c r="K30" s="71"/>
      <c r="L30" s="72">
        <v>0</v>
      </c>
      <c r="M30" s="72">
        <v>0</v>
      </c>
      <c r="N30" s="72">
        <v>4018910.128175966</v>
      </c>
      <c r="O30" s="72">
        <v>4018910.128175966</v>
      </c>
      <c r="P30" s="72"/>
      <c r="Q30" s="72">
        <v>0</v>
      </c>
      <c r="R30" s="72">
        <v>0</v>
      </c>
      <c r="S30" s="72">
        <v>4316381.9487627111</v>
      </c>
      <c r="T30" s="72">
        <v>4316381.9487627111</v>
      </c>
      <c r="U30" s="103"/>
    </row>
    <row r="31" spans="2:21" ht="15.75">
      <c r="B31" s="67"/>
      <c r="C31" s="50">
        <v>23</v>
      </c>
      <c r="D31" s="64" t="s">
        <v>1428</v>
      </c>
      <c r="E31" s="52"/>
      <c r="F31" s="54"/>
      <c r="G31" s="74">
        <v>154196935.43981367</v>
      </c>
      <c r="H31" s="74">
        <v>81654696.082222223</v>
      </c>
      <c r="I31" s="74">
        <v>9677568.1042711642</v>
      </c>
      <c r="J31" s="74">
        <v>245529199.62630707</v>
      </c>
      <c r="K31" s="71"/>
      <c r="L31" s="74">
        <v>287348461.46954131</v>
      </c>
      <c r="M31" s="74">
        <v>121131765.81444445</v>
      </c>
      <c r="N31" s="74">
        <v>6450023.4062209986</v>
      </c>
      <c r="O31" s="74">
        <v>414930250.69020677</v>
      </c>
      <c r="P31" s="72"/>
      <c r="Q31" s="74">
        <v>340455028.43852389</v>
      </c>
      <c r="R31" s="74">
        <v>142676976.33333334</v>
      </c>
      <c r="S31" s="74">
        <v>5165242.2759897895</v>
      </c>
      <c r="T31" s="74">
        <v>488297247.04784703</v>
      </c>
      <c r="U31" s="75"/>
    </row>
    <row r="32" spans="2:21" ht="15.75">
      <c r="B32" s="67"/>
      <c r="C32" s="50">
        <v>24</v>
      </c>
      <c r="D32" s="52"/>
      <c r="E32" s="52" t="s">
        <v>1007</v>
      </c>
      <c r="F32" s="54" t="s">
        <v>1006</v>
      </c>
      <c r="G32" s="72">
        <v>101468197.94821844</v>
      </c>
      <c r="H32" s="72">
        <v>3422222.2222222225</v>
      </c>
      <c r="I32" s="72">
        <v>0</v>
      </c>
      <c r="J32" s="72">
        <v>104890420.17044066</v>
      </c>
      <c r="K32" s="71"/>
      <c r="L32" s="72">
        <v>186861416.72020799</v>
      </c>
      <c r="M32" s="72">
        <v>5944444.444444445</v>
      </c>
      <c r="N32" s="72">
        <v>0</v>
      </c>
      <c r="O32" s="72">
        <v>192805861.16465244</v>
      </c>
      <c r="P32" s="72"/>
      <c r="Q32" s="72">
        <v>197498409.09852391</v>
      </c>
      <c r="R32" s="72">
        <v>13333333.333333332</v>
      </c>
      <c r="S32" s="72">
        <v>0</v>
      </c>
      <c r="T32" s="72">
        <v>210831742.43185726</v>
      </c>
      <c r="U32" s="103"/>
    </row>
    <row r="33" spans="2:21" ht="15.75">
      <c r="B33" s="67"/>
      <c r="C33" s="50">
        <v>25</v>
      </c>
      <c r="D33" s="52"/>
      <c r="E33" s="52" t="s">
        <v>943</v>
      </c>
      <c r="F33" s="54" t="s">
        <v>942</v>
      </c>
      <c r="G33" s="72">
        <v>45258737.491595238</v>
      </c>
      <c r="H33" s="72">
        <v>77932473.859999999</v>
      </c>
      <c r="I33" s="72">
        <v>9377568.1042711642</v>
      </c>
      <c r="J33" s="72">
        <v>132568779.4558664</v>
      </c>
      <c r="K33" s="71"/>
      <c r="L33" s="72">
        <v>96483044.749333337</v>
      </c>
      <c r="M33" s="72">
        <v>114887321.37</v>
      </c>
      <c r="N33" s="72">
        <v>5150023.4062209986</v>
      </c>
      <c r="O33" s="72">
        <v>216520389.52555433</v>
      </c>
      <c r="P33" s="72"/>
      <c r="Q33" s="72">
        <v>142956619.34</v>
      </c>
      <c r="R33" s="72">
        <v>129043643</v>
      </c>
      <c r="S33" s="72">
        <v>3865242.2759897895</v>
      </c>
      <c r="T33" s="72">
        <v>275865504.6159898</v>
      </c>
      <c r="U33" s="103"/>
    </row>
    <row r="34" spans="2:21" ht="15.75">
      <c r="B34" s="67"/>
      <c r="C34" s="50">
        <v>26</v>
      </c>
      <c r="D34" s="52"/>
      <c r="E34" s="104" t="s">
        <v>184</v>
      </c>
      <c r="F34" s="54" t="s">
        <v>182</v>
      </c>
      <c r="G34" s="72">
        <v>7470000</v>
      </c>
      <c r="H34" s="72">
        <v>300000</v>
      </c>
      <c r="I34" s="72">
        <v>300000</v>
      </c>
      <c r="J34" s="72">
        <v>8070000</v>
      </c>
      <c r="K34" s="71"/>
      <c r="L34" s="72">
        <v>4004000</v>
      </c>
      <c r="M34" s="72">
        <v>300000</v>
      </c>
      <c r="N34" s="72">
        <v>1300000</v>
      </c>
      <c r="O34" s="72">
        <v>5604000</v>
      </c>
      <c r="P34" s="72"/>
      <c r="Q34" s="72">
        <v>0</v>
      </c>
      <c r="R34" s="72">
        <v>300000</v>
      </c>
      <c r="S34" s="72">
        <v>1300000</v>
      </c>
      <c r="T34" s="72">
        <v>1600000</v>
      </c>
      <c r="U34" s="103"/>
    </row>
    <row r="35" spans="2:21" ht="15.75">
      <c r="B35" s="67"/>
      <c r="C35" s="50">
        <v>27</v>
      </c>
      <c r="D35" s="64" t="s">
        <v>8</v>
      </c>
      <c r="E35" s="52"/>
      <c r="F35" s="54"/>
      <c r="G35" s="74">
        <v>34931047</v>
      </c>
      <c r="H35" s="74">
        <v>37129634.920000002</v>
      </c>
      <c r="I35" s="74">
        <v>711000</v>
      </c>
      <c r="J35" s="74">
        <v>72771681.920000002</v>
      </c>
      <c r="K35" s="71"/>
      <c r="L35" s="74">
        <v>58784254</v>
      </c>
      <c r="M35" s="74">
        <v>9163706</v>
      </c>
      <c r="N35" s="74">
        <v>501506</v>
      </c>
      <c r="O35" s="74">
        <v>68449466</v>
      </c>
      <c r="P35" s="72"/>
      <c r="Q35" s="74">
        <v>67258146.730000004</v>
      </c>
      <c r="R35" s="74">
        <v>17750478</v>
      </c>
      <c r="S35" s="74">
        <v>505278.08999999997</v>
      </c>
      <c r="T35" s="74">
        <v>85513902.820000008</v>
      </c>
      <c r="U35" s="75"/>
    </row>
    <row r="36" spans="2:21" ht="15.75">
      <c r="B36" s="67"/>
      <c r="C36" s="50">
        <v>28</v>
      </c>
      <c r="D36" s="52"/>
      <c r="E36" s="52" t="s">
        <v>9</v>
      </c>
      <c r="F36" s="54" t="s">
        <v>7</v>
      </c>
      <c r="G36" s="72">
        <v>11061388</v>
      </c>
      <c r="H36" s="72">
        <v>34059635</v>
      </c>
      <c r="I36" s="72">
        <v>711000</v>
      </c>
      <c r="J36" s="72">
        <v>45832023</v>
      </c>
      <c r="K36" s="71"/>
      <c r="L36" s="72">
        <v>18803013</v>
      </c>
      <c r="M36" s="72">
        <v>9079706</v>
      </c>
      <c r="N36" s="72">
        <v>501506</v>
      </c>
      <c r="O36" s="72">
        <v>28384225</v>
      </c>
      <c r="P36" s="72"/>
      <c r="Q36" s="72">
        <v>15943946</v>
      </c>
      <c r="R36" s="72">
        <v>17666478</v>
      </c>
      <c r="S36" s="72">
        <v>505278.08999999997</v>
      </c>
      <c r="T36" s="72">
        <v>34115702.090000004</v>
      </c>
      <c r="U36" s="103"/>
    </row>
    <row r="37" spans="2:21" ht="15.75">
      <c r="B37" s="67"/>
      <c r="C37" s="50">
        <v>29</v>
      </c>
      <c r="D37" s="52"/>
      <c r="E37" s="52" t="s">
        <v>197</v>
      </c>
      <c r="F37" s="54" t="s">
        <v>196</v>
      </c>
      <c r="G37" s="72">
        <v>14923222</v>
      </c>
      <c r="H37" s="72">
        <v>2950000</v>
      </c>
      <c r="I37" s="72">
        <v>0</v>
      </c>
      <c r="J37" s="72">
        <v>17873222</v>
      </c>
      <c r="K37" s="71"/>
      <c r="L37" s="72">
        <v>6033411</v>
      </c>
      <c r="M37" s="72">
        <v>0</v>
      </c>
      <c r="N37" s="72">
        <v>0</v>
      </c>
      <c r="O37" s="72">
        <v>6033411</v>
      </c>
      <c r="P37" s="72"/>
      <c r="Q37" s="72">
        <v>11174927.73</v>
      </c>
      <c r="R37" s="72">
        <v>0</v>
      </c>
      <c r="S37" s="72">
        <v>0</v>
      </c>
      <c r="T37" s="72">
        <v>11174927.73</v>
      </c>
      <c r="U37" s="103"/>
    </row>
    <row r="38" spans="2:21" ht="15.75">
      <c r="B38" s="67"/>
      <c r="C38" s="50">
        <v>30</v>
      </c>
      <c r="D38" s="52"/>
      <c r="E38" s="52" t="s">
        <v>201</v>
      </c>
      <c r="F38" s="54" t="s">
        <v>200</v>
      </c>
      <c r="G38" s="72">
        <v>8946436.9999999981</v>
      </c>
      <c r="H38" s="72">
        <v>0</v>
      </c>
      <c r="I38" s="72">
        <v>0</v>
      </c>
      <c r="J38" s="72">
        <v>8946436.9999999981</v>
      </c>
      <c r="K38" s="71"/>
      <c r="L38" s="72">
        <v>33947830</v>
      </c>
      <c r="M38" s="72">
        <v>0</v>
      </c>
      <c r="N38" s="72">
        <v>0</v>
      </c>
      <c r="O38" s="72">
        <v>33947830</v>
      </c>
      <c r="P38" s="72"/>
      <c r="Q38" s="72">
        <v>40139273</v>
      </c>
      <c r="R38" s="72">
        <v>0</v>
      </c>
      <c r="S38" s="72">
        <v>0</v>
      </c>
      <c r="T38" s="72">
        <v>40139273</v>
      </c>
      <c r="U38" s="103"/>
    </row>
    <row r="39" spans="2:21" ht="18" customHeight="1">
      <c r="B39" s="67"/>
      <c r="C39" s="50">
        <v>32</v>
      </c>
      <c r="D39" s="1"/>
      <c r="E39" s="52" t="s">
        <v>1333</v>
      </c>
      <c r="F39" s="54" t="s">
        <v>1332</v>
      </c>
      <c r="G39" s="72">
        <v>0</v>
      </c>
      <c r="H39" s="72">
        <v>119999.92000000001</v>
      </c>
      <c r="I39" s="108">
        <v>0</v>
      </c>
      <c r="J39" s="72">
        <v>119999.92000000001</v>
      </c>
      <c r="K39" s="71"/>
      <c r="L39" s="72">
        <v>0</v>
      </c>
      <c r="M39" s="72">
        <v>84000</v>
      </c>
      <c r="N39" s="72">
        <v>0</v>
      </c>
      <c r="O39" s="72">
        <v>84000</v>
      </c>
      <c r="P39" s="72"/>
      <c r="Q39" s="72">
        <v>0</v>
      </c>
      <c r="R39" s="72">
        <v>84000</v>
      </c>
      <c r="S39" s="72">
        <v>0</v>
      </c>
      <c r="T39" s="72">
        <v>84000</v>
      </c>
      <c r="U39" s="103"/>
    </row>
    <row r="40" spans="2:21" ht="15.75">
      <c r="B40" s="67"/>
      <c r="C40" s="50">
        <v>33</v>
      </c>
      <c r="D40" s="64" t="s">
        <v>82</v>
      </c>
      <c r="E40" s="52"/>
      <c r="F40" s="54"/>
      <c r="G40" s="74">
        <v>179816787.01552263</v>
      </c>
      <c r="H40" s="74">
        <v>55889504.549477279</v>
      </c>
      <c r="I40" s="74">
        <v>93900827.959999979</v>
      </c>
      <c r="J40" s="74">
        <v>329607119.52499986</v>
      </c>
      <c r="K40" s="71"/>
      <c r="L40" s="74">
        <v>290021334.34213561</v>
      </c>
      <c r="M40" s="74">
        <v>43770454.995576575</v>
      </c>
      <c r="N40" s="74">
        <v>149431308.80000001</v>
      </c>
      <c r="O40" s="74">
        <v>483223098.13771224</v>
      </c>
      <c r="P40" s="74">
        <v>0</v>
      </c>
      <c r="Q40" s="74">
        <v>439361069.20726955</v>
      </c>
      <c r="R40" s="74">
        <v>48079796.338731147</v>
      </c>
      <c r="S40" s="74">
        <v>155698561.15200001</v>
      </c>
      <c r="T40" s="74">
        <v>643139426.69800067</v>
      </c>
      <c r="U40" s="75"/>
    </row>
    <row r="41" spans="2:21" ht="26.25">
      <c r="B41" s="67"/>
      <c r="C41" s="50">
        <v>34</v>
      </c>
      <c r="D41" s="52"/>
      <c r="E41" s="109" t="s">
        <v>87</v>
      </c>
      <c r="F41" s="54" t="s">
        <v>86</v>
      </c>
      <c r="G41" s="72">
        <v>133379828.93000001</v>
      </c>
      <c r="H41" s="72">
        <v>0</v>
      </c>
      <c r="I41" s="72">
        <v>70699999.999999985</v>
      </c>
      <c r="J41" s="72">
        <v>204079828.93000001</v>
      </c>
      <c r="K41" s="71"/>
      <c r="L41" s="72">
        <v>204006016.82114562</v>
      </c>
      <c r="M41" s="72">
        <v>0</v>
      </c>
      <c r="N41" s="72">
        <v>125000000</v>
      </c>
      <c r="O41" s="72">
        <v>329006016.82114565</v>
      </c>
      <c r="P41" s="72"/>
      <c r="Q41" s="72">
        <v>348801067.11926955</v>
      </c>
      <c r="R41" s="72">
        <v>0</v>
      </c>
      <c r="S41" s="72">
        <v>131250000</v>
      </c>
      <c r="T41" s="72">
        <v>480051067.11926955</v>
      </c>
      <c r="U41" s="103"/>
    </row>
    <row r="42" spans="2:21" ht="15.75">
      <c r="B42" s="67"/>
      <c r="C42" s="50">
        <v>35</v>
      </c>
      <c r="D42" s="52"/>
      <c r="E42" s="52" t="s">
        <v>1326</v>
      </c>
      <c r="F42" s="54" t="s">
        <v>1325</v>
      </c>
      <c r="G42" s="72">
        <v>0</v>
      </c>
      <c r="H42" s="72">
        <v>35079969.07</v>
      </c>
      <c r="I42" s="72">
        <v>22000000</v>
      </c>
      <c r="J42" s="72">
        <v>57079969.07</v>
      </c>
      <c r="K42" s="71"/>
      <c r="L42" s="72">
        <v>0</v>
      </c>
      <c r="M42" s="72">
        <v>22270531.225321598</v>
      </c>
      <c r="N42" s="72">
        <v>24000000</v>
      </c>
      <c r="O42" s="72">
        <v>46270531.225321598</v>
      </c>
      <c r="P42" s="72"/>
      <c r="Q42" s="72">
        <v>0</v>
      </c>
      <c r="R42" s="72">
        <v>21111191.725321598</v>
      </c>
      <c r="S42" s="72">
        <v>24000000</v>
      </c>
      <c r="T42" s="72">
        <v>45111191.725321598</v>
      </c>
      <c r="U42" s="103"/>
    </row>
    <row r="43" spans="2:21" ht="15.75">
      <c r="B43" s="67"/>
      <c r="C43" s="50">
        <v>36</v>
      </c>
      <c r="D43" s="52"/>
      <c r="E43" s="52" t="s">
        <v>1078</v>
      </c>
      <c r="F43" s="54" t="s">
        <v>1077</v>
      </c>
      <c r="G43" s="72">
        <v>0</v>
      </c>
      <c r="H43" s="72">
        <v>6223920</v>
      </c>
      <c r="I43" s="72">
        <v>0</v>
      </c>
      <c r="J43" s="72">
        <v>6223920</v>
      </c>
      <c r="K43" s="71"/>
      <c r="L43" s="72">
        <v>0</v>
      </c>
      <c r="M43" s="72">
        <v>4391712</v>
      </c>
      <c r="N43" s="72">
        <v>0</v>
      </c>
      <c r="O43" s="72">
        <v>4391712</v>
      </c>
      <c r="P43" s="72"/>
      <c r="Q43" s="72">
        <v>0</v>
      </c>
      <c r="R43" s="72">
        <v>4567380.4800000004</v>
      </c>
      <c r="S43" s="72">
        <v>0</v>
      </c>
      <c r="T43" s="72">
        <v>4567380.4800000004</v>
      </c>
      <c r="U43" s="103"/>
    </row>
    <row r="44" spans="2:21" ht="15.75">
      <c r="B44" s="67"/>
      <c r="C44" s="50">
        <v>37</v>
      </c>
      <c r="D44" s="52"/>
      <c r="E44" s="52" t="s">
        <v>1429</v>
      </c>
      <c r="F44" s="54" t="s">
        <v>1430</v>
      </c>
      <c r="G44" s="72">
        <v>0</v>
      </c>
      <c r="H44" s="72">
        <v>0</v>
      </c>
      <c r="I44" s="72">
        <v>0</v>
      </c>
      <c r="J44" s="72">
        <v>0</v>
      </c>
      <c r="K44" s="71"/>
      <c r="L44" s="72">
        <v>0</v>
      </c>
      <c r="M44" s="72">
        <v>0</v>
      </c>
      <c r="N44" s="72">
        <v>0</v>
      </c>
      <c r="O44" s="72">
        <v>0</v>
      </c>
      <c r="P44" s="72"/>
      <c r="Q44" s="72">
        <v>0</v>
      </c>
      <c r="R44" s="72">
        <v>0</v>
      </c>
      <c r="S44" s="72">
        <v>0</v>
      </c>
      <c r="T44" s="72">
        <v>0</v>
      </c>
      <c r="U44" s="103"/>
    </row>
    <row r="45" spans="2:21" ht="15.75">
      <c r="B45" s="67"/>
      <c r="C45" s="50">
        <v>38</v>
      </c>
      <c r="D45" s="52"/>
      <c r="E45" s="52" t="s">
        <v>1431</v>
      </c>
      <c r="F45" s="54" t="s">
        <v>1432</v>
      </c>
      <c r="G45" s="72">
        <v>0</v>
      </c>
      <c r="H45" s="72">
        <v>0</v>
      </c>
      <c r="I45" s="72">
        <v>0</v>
      </c>
      <c r="J45" s="72">
        <v>0</v>
      </c>
      <c r="K45" s="71"/>
      <c r="L45" s="72">
        <v>0</v>
      </c>
      <c r="M45" s="72">
        <v>0</v>
      </c>
      <c r="N45" s="72">
        <v>0</v>
      </c>
      <c r="O45" s="72">
        <v>0</v>
      </c>
      <c r="P45" s="72"/>
      <c r="Q45" s="72">
        <v>0</v>
      </c>
      <c r="R45" s="72">
        <v>0</v>
      </c>
      <c r="S45" s="72">
        <v>0</v>
      </c>
      <c r="T45" s="72">
        <v>0</v>
      </c>
      <c r="U45" s="103"/>
    </row>
    <row r="46" spans="2:21" ht="15.75">
      <c r="B46" s="67"/>
      <c r="C46" s="50">
        <v>39</v>
      </c>
      <c r="D46" s="1"/>
      <c r="E46" s="52" t="s">
        <v>1181</v>
      </c>
      <c r="F46" s="54" t="s">
        <v>1180</v>
      </c>
      <c r="G46" s="72">
        <v>0</v>
      </c>
      <c r="H46" s="72">
        <v>3400000.0033333339</v>
      </c>
      <c r="I46" s="72">
        <v>0</v>
      </c>
      <c r="J46" s="72">
        <v>3400000.0033333339</v>
      </c>
      <c r="K46" s="71"/>
      <c r="L46" s="72">
        <v>0</v>
      </c>
      <c r="M46" s="72">
        <v>4565600</v>
      </c>
      <c r="N46" s="72">
        <v>0</v>
      </c>
      <c r="O46" s="72">
        <v>4565600</v>
      </c>
      <c r="P46" s="72"/>
      <c r="Q46" s="72">
        <v>0</v>
      </c>
      <c r="R46" s="72">
        <v>4565600</v>
      </c>
      <c r="S46" s="72">
        <v>0</v>
      </c>
      <c r="T46" s="72">
        <v>4565600</v>
      </c>
      <c r="U46" s="103"/>
    </row>
    <row r="47" spans="2:21" ht="15.75">
      <c r="B47" s="67"/>
      <c r="C47" s="50">
        <v>40</v>
      </c>
      <c r="D47" s="1"/>
      <c r="E47" s="52" t="s">
        <v>1139</v>
      </c>
      <c r="F47" s="54" t="s">
        <v>1138</v>
      </c>
      <c r="G47" s="72">
        <v>0</v>
      </c>
      <c r="H47" s="72">
        <v>474999.99999999994</v>
      </c>
      <c r="I47" s="72">
        <v>0</v>
      </c>
      <c r="J47" s="72">
        <v>474999.99999999994</v>
      </c>
      <c r="K47" s="71"/>
      <c r="L47" s="72">
        <v>0</v>
      </c>
      <c r="M47" s="72">
        <v>50000</v>
      </c>
      <c r="N47" s="72">
        <v>0</v>
      </c>
      <c r="O47" s="72">
        <v>50000</v>
      </c>
      <c r="P47" s="72"/>
      <c r="Q47" s="72">
        <v>0</v>
      </c>
      <c r="R47" s="72">
        <v>50000</v>
      </c>
      <c r="S47" s="72">
        <v>0</v>
      </c>
      <c r="T47" s="72">
        <v>50000</v>
      </c>
      <c r="U47" s="103"/>
    </row>
    <row r="48" spans="2:21" ht="15.75">
      <c r="B48" s="67"/>
      <c r="C48" s="50">
        <v>41</v>
      </c>
      <c r="D48" s="1"/>
      <c r="E48" s="52" t="s">
        <v>1358</v>
      </c>
      <c r="F48" s="54" t="s">
        <v>1357</v>
      </c>
      <c r="G48" s="72">
        <v>0</v>
      </c>
      <c r="H48" s="72">
        <v>0</v>
      </c>
      <c r="I48" s="72">
        <v>49999.999999999993</v>
      </c>
      <c r="J48" s="72">
        <v>49999.999999999993</v>
      </c>
      <c r="K48" s="71"/>
      <c r="L48" s="72">
        <v>0</v>
      </c>
      <c r="M48" s="72">
        <v>0</v>
      </c>
      <c r="N48" s="72">
        <v>0</v>
      </c>
      <c r="O48" s="72">
        <v>0</v>
      </c>
      <c r="P48" s="72"/>
      <c r="Q48" s="72">
        <v>0</v>
      </c>
      <c r="R48" s="72">
        <v>0</v>
      </c>
      <c r="S48" s="72">
        <v>0</v>
      </c>
      <c r="T48" s="72">
        <v>0</v>
      </c>
      <c r="U48" s="103"/>
    </row>
    <row r="49" spans="2:21" ht="15.75">
      <c r="B49" s="67"/>
      <c r="C49" s="50">
        <v>42</v>
      </c>
      <c r="D49" s="1"/>
      <c r="E49" s="52" t="s">
        <v>83</v>
      </c>
      <c r="F49" s="54" t="s">
        <v>81</v>
      </c>
      <c r="G49" s="72">
        <v>249480</v>
      </c>
      <c r="H49" s="72">
        <v>2335084.7994900001</v>
      </c>
      <c r="I49" s="72">
        <v>414720</v>
      </c>
      <c r="J49" s="72">
        <v>2999284.7994900001</v>
      </c>
      <c r="K49" s="71"/>
      <c r="L49" s="72">
        <v>259459.20000000001</v>
      </c>
      <c r="M49" s="72">
        <v>787810.97099000018</v>
      </c>
      <c r="N49" s="72">
        <v>431308.79999999999</v>
      </c>
      <c r="O49" s="72">
        <v>1478578.9709900003</v>
      </c>
      <c r="P49" s="72"/>
      <c r="Q49" s="72">
        <v>269837.56800000003</v>
      </c>
      <c r="R49" s="72">
        <v>658298.21259000013</v>
      </c>
      <c r="S49" s="72">
        <v>448561.152</v>
      </c>
      <c r="T49" s="72">
        <v>1376696.9325900001</v>
      </c>
      <c r="U49" s="103"/>
    </row>
    <row r="50" spans="2:21" ht="15.75">
      <c r="B50" s="67"/>
      <c r="C50" s="50">
        <v>43</v>
      </c>
      <c r="D50" s="1"/>
      <c r="E50" s="52" t="s">
        <v>1392</v>
      </c>
      <c r="F50" s="54" t="s">
        <v>1391</v>
      </c>
      <c r="G50" s="72">
        <v>0</v>
      </c>
      <c r="H50" s="72">
        <v>0</v>
      </c>
      <c r="I50" s="72">
        <v>736107.96</v>
      </c>
      <c r="J50" s="72">
        <v>736107.96</v>
      </c>
      <c r="K50" s="71"/>
      <c r="L50" s="72">
        <v>0</v>
      </c>
      <c r="M50" s="72">
        <v>0</v>
      </c>
      <c r="N50" s="72">
        <v>0</v>
      </c>
      <c r="O50" s="72">
        <v>0</v>
      </c>
      <c r="P50" s="72"/>
      <c r="Q50" s="72">
        <v>0</v>
      </c>
      <c r="R50" s="72">
        <v>0</v>
      </c>
      <c r="S50" s="72">
        <v>0</v>
      </c>
      <c r="T50" s="72">
        <v>0</v>
      </c>
      <c r="U50" s="103"/>
    </row>
    <row r="51" spans="2:21" ht="15.75">
      <c r="B51" s="67"/>
      <c r="C51" s="50">
        <v>44</v>
      </c>
      <c r="D51" s="1"/>
      <c r="E51" s="104" t="s">
        <v>121</v>
      </c>
      <c r="F51" s="54" t="s">
        <v>120</v>
      </c>
      <c r="G51" s="72">
        <v>11067000</v>
      </c>
      <c r="H51" s="72">
        <v>8375530.6766539458</v>
      </c>
      <c r="I51" s="72">
        <v>0</v>
      </c>
      <c r="J51" s="72">
        <v>19442530.676653944</v>
      </c>
      <c r="K51" s="71"/>
      <c r="L51" s="72">
        <v>9000000</v>
      </c>
      <c r="M51" s="72">
        <v>11704800.799264975</v>
      </c>
      <c r="N51" s="72">
        <v>0</v>
      </c>
      <c r="O51" s="72">
        <v>20704800.799264975</v>
      </c>
      <c r="P51" s="72"/>
      <c r="Q51" s="72">
        <v>4500000</v>
      </c>
      <c r="R51" s="72">
        <v>17127325.920819547</v>
      </c>
      <c r="S51" s="72">
        <v>0</v>
      </c>
      <c r="T51" s="72">
        <v>21627325.920819547</v>
      </c>
      <c r="U51" s="103"/>
    </row>
    <row r="52" spans="2:21" ht="15.75">
      <c r="B52" s="67"/>
      <c r="C52" s="50">
        <v>45</v>
      </c>
      <c r="D52" s="1"/>
      <c r="E52" s="52" t="s">
        <v>1433</v>
      </c>
      <c r="F52" s="54" t="s">
        <v>402</v>
      </c>
      <c r="G52" s="72">
        <v>35120478.085522622</v>
      </c>
      <c r="H52" s="72">
        <v>0</v>
      </c>
      <c r="I52" s="72">
        <v>0</v>
      </c>
      <c r="J52" s="72">
        <v>35120478.085522622</v>
      </c>
      <c r="K52" s="71"/>
      <c r="L52" s="72">
        <v>76755858.320989996</v>
      </c>
      <c r="M52" s="72">
        <v>0</v>
      </c>
      <c r="N52" s="72">
        <v>0</v>
      </c>
      <c r="O52" s="72">
        <v>76755858.320989996</v>
      </c>
      <c r="P52" s="72"/>
      <c r="Q52" s="72">
        <v>85790164.519999996</v>
      </c>
      <c r="R52" s="72">
        <v>0</v>
      </c>
      <c r="S52" s="72">
        <v>0</v>
      </c>
      <c r="T52" s="72">
        <v>85790164.519999996</v>
      </c>
      <c r="U52" s="103"/>
    </row>
    <row r="53" spans="2:21" ht="15.75">
      <c r="B53" s="67"/>
      <c r="C53" s="50">
        <v>46</v>
      </c>
      <c r="D53" s="64" t="s">
        <v>61</v>
      </c>
      <c r="E53" s="52"/>
      <c r="F53" s="54"/>
      <c r="G53" s="123"/>
      <c r="H53" s="123"/>
      <c r="I53" s="123"/>
      <c r="J53" s="123"/>
      <c r="K53" s="124"/>
      <c r="L53" s="123"/>
      <c r="M53" s="123"/>
      <c r="N53" s="123"/>
      <c r="O53" s="123"/>
      <c r="P53" s="125"/>
      <c r="Q53" s="123"/>
      <c r="R53" s="123"/>
      <c r="S53" s="123"/>
      <c r="T53" s="123"/>
      <c r="U53" s="130"/>
    </row>
    <row r="54" spans="2:21" ht="15.75">
      <c r="B54" s="67"/>
      <c r="C54" s="50">
        <v>47</v>
      </c>
      <c r="D54" s="52"/>
      <c r="E54" s="104" t="s">
        <v>1434</v>
      </c>
      <c r="F54" s="54" t="s">
        <v>1363</v>
      </c>
      <c r="G54" s="72">
        <v>0</v>
      </c>
      <c r="H54" s="72">
        <v>0</v>
      </c>
      <c r="I54" s="72">
        <v>126999.99999999999</v>
      </c>
      <c r="J54" s="72">
        <v>126999.99999999999</v>
      </c>
      <c r="K54" s="71"/>
      <c r="L54" s="72">
        <v>0</v>
      </c>
      <c r="M54" s="72">
        <v>0</v>
      </c>
      <c r="N54" s="72">
        <v>132080</v>
      </c>
      <c r="O54" s="72">
        <v>132080</v>
      </c>
      <c r="P54" s="72"/>
      <c r="Q54" s="72">
        <v>0</v>
      </c>
      <c r="R54" s="72">
        <v>0</v>
      </c>
      <c r="S54" s="72">
        <v>137363.20000000001</v>
      </c>
      <c r="T54" s="72">
        <v>137363.20000000001</v>
      </c>
      <c r="U54" s="103"/>
    </row>
    <row r="55" spans="2:21" ht="15.75">
      <c r="B55" s="67"/>
      <c r="C55" s="50">
        <v>49</v>
      </c>
      <c r="D55" s="52"/>
      <c r="E55" s="52" t="s">
        <v>65</v>
      </c>
      <c r="F55" s="54" t="s">
        <v>64</v>
      </c>
      <c r="G55" s="125"/>
      <c r="H55" s="72">
        <v>11543744.727817772</v>
      </c>
      <c r="I55" s="72">
        <v>0</v>
      </c>
      <c r="J55" s="125"/>
      <c r="K55" s="71"/>
      <c r="L55" s="125"/>
      <c r="M55" s="72">
        <v>17812076.670000002</v>
      </c>
      <c r="N55" s="72">
        <v>0</v>
      </c>
      <c r="O55" s="125"/>
      <c r="P55" s="72"/>
      <c r="Q55" s="125"/>
      <c r="R55" s="72">
        <v>7422505.7355555557</v>
      </c>
      <c r="S55" s="72">
        <v>0</v>
      </c>
      <c r="T55" s="125"/>
      <c r="U55" s="103"/>
    </row>
    <row r="56" spans="2:21" ht="15.75">
      <c r="B56" s="67"/>
      <c r="C56" s="50">
        <v>50</v>
      </c>
      <c r="D56" s="52"/>
      <c r="E56" s="52" t="s">
        <v>1379</v>
      </c>
      <c r="F56" s="54" t="s">
        <v>1378</v>
      </c>
      <c r="G56" s="72">
        <v>0</v>
      </c>
      <c r="H56" s="72">
        <v>0</v>
      </c>
      <c r="I56" s="72">
        <v>2921075.7575757578</v>
      </c>
      <c r="J56" s="72">
        <v>2921075.7575757578</v>
      </c>
      <c r="K56" s="71"/>
      <c r="L56" s="72">
        <v>0</v>
      </c>
      <c r="M56" s="72">
        <v>0</v>
      </c>
      <c r="N56" s="72">
        <v>2275918.7878787881</v>
      </c>
      <c r="O56" s="72">
        <v>2275918.7878787881</v>
      </c>
      <c r="P56" s="72"/>
      <c r="Q56" s="72">
        <v>0</v>
      </c>
      <c r="R56" s="72">
        <v>0</v>
      </c>
      <c r="S56" s="72">
        <v>2130955.5393939391</v>
      </c>
      <c r="T56" s="72">
        <v>2130955.5393939391</v>
      </c>
      <c r="U56" s="103"/>
    </row>
    <row r="57" spans="2:21" ht="15.75">
      <c r="B57" s="67"/>
      <c r="C57" s="50">
        <v>51</v>
      </c>
      <c r="D57" s="52"/>
      <c r="E57" s="52" t="s">
        <v>1385</v>
      </c>
      <c r="F57" s="54" t="s">
        <v>1384</v>
      </c>
      <c r="G57" s="72">
        <v>0</v>
      </c>
      <c r="H57" s="72">
        <v>0</v>
      </c>
      <c r="I57" s="72">
        <v>101799.96</v>
      </c>
      <c r="J57" s="72">
        <v>101799.96</v>
      </c>
      <c r="K57" s="71"/>
      <c r="L57" s="72">
        <v>0</v>
      </c>
      <c r="M57" s="72">
        <v>0</v>
      </c>
      <c r="N57" s="72">
        <v>508500</v>
      </c>
      <c r="O57" s="72">
        <v>508500</v>
      </c>
      <c r="P57" s="72"/>
      <c r="Q57" s="72">
        <v>0</v>
      </c>
      <c r="R57" s="72">
        <v>0</v>
      </c>
      <c r="S57" s="72">
        <v>508500</v>
      </c>
      <c r="T57" s="72">
        <v>508500</v>
      </c>
      <c r="U57" s="103"/>
    </row>
    <row r="58" spans="2:21" ht="15.75">
      <c r="B58" s="67"/>
      <c r="C58" s="50">
        <v>52</v>
      </c>
      <c r="D58" s="52"/>
      <c r="E58" s="52" t="s">
        <v>1130</v>
      </c>
      <c r="F58" s="54" t="s">
        <v>1129</v>
      </c>
      <c r="G58" s="72">
        <v>0</v>
      </c>
      <c r="H58" s="72">
        <v>7390888.8995555574</v>
      </c>
      <c r="I58" s="72">
        <v>0</v>
      </c>
      <c r="J58" s="72">
        <v>7390888.8995555574</v>
      </c>
      <c r="K58" s="71"/>
      <c r="L58" s="72">
        <v>0</v>
      </c>
      <c r="M58" s="72">
        <v>5505904.4544444438</v>
      </c>
      <c r="N58" s="72">
        <v>0</v>
      </c>
      <c r="O58" s="72">
        <v>5505904.4544444438</v>
      </c>
      <c r="P58" s="72"/>
      <c r="Q58" s="72">
        <v>0</v>
      </c>
      <c r="R58" s="72">
        <v>3222840.6255555553</v>
      </c>
      <c r="S58" s="72">
        <v>0</v>
      </c>
      <c r="T58" s="72">
        <v>3222840.6255555553</v>
      </c>
      <c r="U58" s="103"/>
    </row>
    <row r="59" spans="2:21" ht="15.75">
      <c r="B59" s="67"/>
      <c r="C59" s="50">
        <v>53</v>
      </c>
      <c r="D59" s="52"/>
      <c r="E59" s="52" t="s">
        <v>1361</v>
      </c>
      <c r="F59" s="54" t="s">
        <v>1360</v>
      </c>
      <c r="G59" s="72">
        <v>0</v>
      </c>
      <c r="H59" s="72">
        <v>0</v>
      </c>
      <c r="I59" s="72">
        <v>7640733.0687999977</v>
      </c>
      <c r="J59" s="72">
        <v>7640733.0687999977</v>
      </c>
      <c r="K59" s="71"/>
      <c r="L59" s="72">
        <v>0</v>
      </c>
      <c r="M59" s="72">
        <v>0</v>
      </c>
      <c r="N59" s="72">
        <v>7946000</v>
      </c>
      <c r="O59" s="72">
        <v>7946000</v>
      </c>
      <c r="P59" s="72"/>
      <c r="Q59" s="72">
        <v>0</v>
      </c>
      <c r="R59" s="72">
        <v>0</v>
      </c>
      <c r="S59" s="72">
        <v>8778000</v>
      </c>
      <c r="T59" s="72">
        <v>8778000</v>
      </c>
      <c r="U59" s="103"/>
    </row>
    <row r="60" spans="2:21" ht="15.75">
      <c r="B60" s="67"/>
      <c r="C60" s="50">
        <v>55</v>
      </c>
      <c r="D60" s="52"/>
      <c r="E60" s="52" t="s">
        <v>1435</v>
      </c>
      <c r="F60" s="54" t="s">
        <v>1395</v>
      </c>
      <c r="G60" s="72">
        <v>0</v>
      </c>
      <c r="H60" s="72">
        <v>0</v>
      </c>
      <c r="I60" s="72">
        <v>500711.03999999986</v>
      </c>
      <c r="J60" s="72">
        <v>500711.03999999986</v>
      </c>
      <c r="K60" s="71"/>
      <c r="L60" s="72">
        <v>0</v>
      </c>
      <c r="M60" s="72">
        <v>0</v>
      </c>
      <c r="N60" s="72">
        <v>0</v>
      </c>
      <c r="O60" s="72">
        <v>0</v>
      </c>
      <c r="P60" s="72"/>
      <c r="Q60" s="72">
        <v>0</v>
      </c>
      <c r="R60" s="72">
        <v>0</v>
      </c>
      <c r="S60" s="72">
        <v>0</v>
      </c>
      <c r="T60" s="72">
        <v>0</v>
      </c>
      <c r="U60" s="103"/>
    </row>
    <row r="61" spans="2:21" ht="15.75">
      <c r="B61" s="67"/>
      <c r="C61" s="50">
        <v>56</v>
      </c>
      <c r="D61" s="52"/>
      <c r="E61" s="52" t="s">
        <v>1142</v>
      </c>
      <c r="F61" s="54" t="s">
        <v>1141</v>
      </c>
      <c r="G61" s="72">
        <v>0</v>
      </c>
      <c r="H61" s="72">
        <v>3693227.2727272729</v>
      </c>
      <c r="I61" s="72">
        <v>300000</v>
      </c>
      <c r="J61" s="72">
        <v>3993227.2727272729</v>
      </c>
      <c r="K61" s="71"/>
      <c r="L61" s="72">
        <v>0</v>
      </c>
      <c r="M61" s="72">
        <v>12624972.969697013</v>
      </c>
      <c r="N61" s="72">
        <v>175000</v>
      </c>
      <c r="O61" s="72">
        <v>12799972.969697013</v>
      </c>
      <c r="P61" s="72"/>
      <c r="Q61" s="72">
        <v>0</v>
      </c>
      <c r="R61" s="72">
        <v>13482534.060606059</v>
      </c>
      <c r="S61" s="72">
        <v>175000</v>
      </c>
      <c r="T61" s="72">
        <v>13657534.060606059</v>
      </c>
      <c r="U61" s="103"/>
    </row>
    <row r="62" spans="2:21" ht="15.75">
      <c r="B62" s="67"/>
      <c r="C62" s="50">
        <v>57</v>
      </c>
      <c r="D62" s="52"/>
      <c r="E62" s="52" t="s">
        <v>1388</v>
      </c>
      <c r="F62" s="54" t="s">
        <v>1387</v>
      </c>
      <c r="G62" s="72">
        <v>0</v>
      </c>
      <c r="H62" s="72">
        <v>0</v>
      </c>
      <c r="I62" s="72">
        <v>300000</v>
      </c>
      <c r="J62" s="72">
        <v>300000</v>
      </c>
      <c r="K62" s="71"/>
      <c r="L62" s="72">
        <v>0</v>
      </c>
      <c r="M62" s="72">
        <v>0</v>
      </c>
      <c r="N62" s="72">
        <v>0</v>
      </c>
      <c r="O62" s="72">
        <v>0</v>
      </c>
      <c r="P62" s="72"/>
      <c r="Q62" s="72">
        <v>0</v>
      </c>
      <c r="R62" s="72">
        <v>0</v>
      </c>
      <c r="S62" s="72">
        <v>0</v>
      </c>
      <c r="T62" s="72">
        <v>0</v>
      </c>
      <c r="U62" s="103"/>
    </row>
    <row r="63" spans="2:21" ht="15.75">
      <c r="B63" s="67"/>
      <c r="C63" s="110">
        <v>58</v>
      </c>
      <c r="D63" s="105"/>
      <c r="E63" s="105" t="s">
        <v>62</v>
      </c>
      <c r="F63" s="107" t="s">
        <v>60</v>
      </c>
      <c r="G63" s="125"/>
      <c r="H63" s="125"/>
      <c r="I63" s="125"/>
      <c r="J63" s="125"/>
      <c r="K63" s="124"/>
      <c r="L63" s="125"/>
      <c r="M63" s="125"/>
      <c r="N63" s="125"/>
      <c r="O63" s="125"/>
      <c r="P63" s="125"/>
      <c r="Q63" s="125"/>
      <c r="R63" s="125"/>
      <c r="S63" s="125"/>
      <c r="T63" s="125"/>
      <c r="U63" s="111"/>
    </row>
    <row r="64" spans="2:21" ht="15.75">
      <c r="B64" s="67"/>
      <c r="C64" s="50">
        <v>59</v>
      </c>
      <c r="D64" s="52"/>
      <c r="E64" s="52" t="s">
        <v>1436</v>
      </c>
      <c r="F64" s="54" t="s">
        <v>1102</v>
      </c>
      <c r="G64" s="72">
        <v>0</v>
      </c>
      <c r="H64" s="72">
        <v>6090000</v>
      </c>
      <c r="I64" s="72">
        <v>0</v>
      </c>
      <c r="J64" s="72">
        <v>6090000</v>
      </c>
      <c r="K64" s="71"/>
      <c r="L64" s="72">
        <v>0</v>
      </c>
      <c r="M64" s="72">
        <v>4030000</v>
      </c>
      <c r="N64" s="72">
        <v>0</v>
      </c>
      <c r="O64" s="72">
        <v>4030000</v>
      </c>
      <c r="P64" s="72"/>
      <c r="Q64" s="72">
        <v>0</v>
      </c>
      <c r="R64" s="72">
        <v>1900000</v>
      </c>
      <c r="S64" s="72">
        <v>0</v>
      </c>
      <c r="T64" s="72">
        <v>1900000</v>
      </c>
      <c r="U64" s="103"/>
    </row>
    <row r="65" spans="2:21" ht="15.75">
      <c r="B65" s="67"/>
      <c r="C65" s="50">
        <v>60</v>
      </c>
      <c r="D65" s="52"/>
      <c r="E65" s="52"/>
      <c r="F65" s="54"/>
      <c r="G65" s="72"/>
      <c r="H65" s="72"/>
      <c r="I65" s="72"/>
      <c r="J65" s="72"/>
      <c r="K65" s="71"/>
      <c r="L65" s="72"/>
      <c r="M65" s="72"/>
      <c r="N65" s="72"/>
      <c r="O65" s="72"/>
      <c r="P65" s="72"/>
      <c r="Q65" s="72"/>
      <c r="R65" s="72"/>
      <c r="S65" s="72"/>
      <c r="T65" s="72"/>
      <c r="U65" s="103"/>
    </row>
    <row r="66" spans="2:21" ht="15">
      <c r="B66" s="67"/>
      <c r="C66" s="50">
        <v>61</v>
      </c>
      <c r="D66" s="55" t="s">
        <v>1419</v>
      </c>
      <c r="E66" s="55"/>
      <c r="F66" s="55"/>
      <c r="G66" s="123"/>
      <c r="H66" s="123"/>
      <c r="I66" s="123"/>
      <c r="J66" s="123"/>
      <c r="K66" s="124"/>
      <c r="L66" s="123"/>
      <c r="M66" s="123"/>
      <c r="N66" s="123"/>
      <c r="O66" s="123"/>
      <c r="P66" s="125"/>
      <c r="Q66" s="123"/>
      <c r="R66" s="123"/>
      <c r="S66" s="123"/>
      <c r="T66" s="123"/>
      <c r="U66" s="75"/>
    </row>
    <row r="67" spans="2:21">
      <c r="B67" s="68"/>
      <c r="C67" s="112"/>
      <c r="D67" s="9"/>
      <c r="E67" s="9"/>
      <c r="F67" s="9"/>
      <c r="G67" s="56"/>
      <c r="H67" s="56"/>
      <c r="I67" s="56"/>
      <c r="J67" s="56"/>
      <c r="K67" s="56"/>
      <c r="L67" s="9"/>
      <c r="M67" s="9"/>
      <c r="N67" s="9"/>
      <c r="O67" s="9"/>
      <c r="P67" s="9"/>
      <c r="Q67" s="9"/>
      <c r="R67" s="9"/>
      <c r="S67" s="9"/>
      <c r="T67" s="9"/>
      <c r="U67" s="73"/>
    </row>
    <row r="68" spans="2:21">
      <c r="J68" s="57"/>
      <c r="M68" s="2"/>
    </row>
  </sheetData>
  <sheetProtection sort="0" autoFilter="0" pivotTables="0"/>
  <autoFilter ref="D8:T66" xr:uid="{0A32DCBD-F5FC-4554-B14F-0660FC07D4C3}"/>
  <mergeCells count="3">
    <mergeCell ref="G7:J7"/>
    <mergeCell ref="L7:O7"/>
    <mergeCell ref="Q7:T7"/>
  </mergeCells>
  <conditionalFormatting sqref="E24">
    <cfRule type="duplicateValues" dxfId="2" priority="2"/>
  </conditionalFormatting>
  <conditionalFormatting sqref="E39">
    <cfRule type="duplicateValues" dxfId="1" priority="1"/>
  </conditionalFormatting>
  <conditionalFormatting sqref="E40:E65 E10:E23 E25:E38">
    <cfRule type="duplicateValues" dxfId="0" priority="9"/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CC3CF-99C6-4039-A215-57E1BB96337B}">
  <sheetPr codeName="Sheet24">
    <tabColor rgb="FF00B0F0"/>
  </sheetPr>
  <dimension ref="A1:O102"/>
  <sheetViews>
    <sheetView zoomScale="70" zoomScaleNormal="70" workbookViewId="0">
      <selection activeCell="C42" sqref="C42:E42"/>
    </sheetView>
  </sheetViews>
  <sheetFormatPr defaultColWidth="9.42578125" defaultRowHeight="14.25"/>
  <cols>
    <col min="1" max="1" width="3.42578125" style="12" customWidth="1"/>
    <col min="2" max="2" width="37.42578125" style="12" customWidth="1"/>
    <col min="3" max="3" width="33.42578125" style="12" customWidth="1"/>
    <col min="4" max="5" width="32.42578125" style="12" customWidth="1"/>
    <col min="6" max="6" width="28.42578125" style="12" customWidth="1"/>
    <col min="7" max="7" width="32.42578125" style="12" customWidth="1"/>
    <col min="8" max="8" width="30" style="12" bestFit="1" customWidth="1"/>
    <col min="9" max="9" width="31" style="12" customWidth="1"/>
    <col min="10" max="10" width="30.42578125" style="12" customWidth="1"/>
    <col min="11" max="11" width="30" style="12" bestFit="1" customWidth="1"/>
    <col min="12" max="12" width="29.42578125" style="12" bestFit="1" customWidth="1"/>
    <col min="13" max="15" width="30" style="12" bestFit="1" customWidth="1"/>
    <col min="16" max="16" width="34.42578125" style="12" bestFit="1" customWidth="1"/>
    <col min="17" max="17" width="29.42578125" style="12" bestFit="1" customWidth="1"/>
    <col min="18" max="18" width="28.42578125" style="12" bestFit="1" customWidth="1"/>
    <col min="19" max="19" width="34.42578125" style="12" bestFit="1" customWidth="1"/>
    <col min="20" max="16384" width="9.42578125" style="12"/>
  </cols>
  <sheetData>
    <row r="1" spans="1:5" ht="23.25">
      <c r="A1" s="17" t="s">
        <v>1437</v>
      </c>
      <c r="B1" s="11"/>
      <c r="C1" s="11"/>
      <c r="D1" s="11"/>
      <c r="E1" s="11"/>
    </row>
    <row r="2" spans="1:5" ht="23.25">
      <c r="A2" s="18"/>
    </row>
    <row r="3" spans="1:5" ht="18">
      <c r="B3" s="19" t="s">
        <v>1438</v>
      </c>
    </row>
    <row r="4" spans="1:5" ht="18.75">
      <c r="B4" s="20" t="s">
        <v>1439</v>
      </c>
    </row>
    <row r="5" spans="1:5" ht="15" thickBot="1"/>
    <row r="6" spans="1:5" s="21" customFormat="1" ht="37.5" customHeight="1" thickTop="1" thickBot="1">
      <c r="B6" s="114" t="s">
        <v>1440</v>
      </c>
      <c r="C6" s="114" t="s">
        <v>1416</v>
      </c>
      <c r="D6" s="114" t="s">
        <v>1417</v>
      </c>
      <c r="E6" s="114" t="s">
        <v>1441</v>
      </c>
    </row>
    <row r="7" spans="1:5" ht="15.75" thickTop="1" thickBot="1">
      <c r="B7" s="13" t="s">
        <v>398</v>
      </c>
      <c r="C7" s="14">
        <v>261426861.99349993</v>
      </c>
      <c r="D7" s="14">
        <v>29274848.571428567</v>
      </c>
      <c r="E7" s="14">
        <v>6280000</v>
      </c>
    </row>
    <row r="8" spans="1:5" ht="15" thickBot="1">
      <c r="B8" s="13" t="s">
        <v>204</v>
      </c>
      <c r="C8" s="14">
        <v>202371821.20386267</v>
      </c>
      <c r="D8" s="14">
        <v>101806388.96586853</v>
      </c>
      <c r="E8" s="14">
        <v>2541781.0874690311</v>
      </c>
    </row>
    <row r="9" spans="1:5" ht="15" thickBot="1">
      <c r="B9" s="13" t="s">
        <v>82</v>
      </c>
      <c r="C9" s="14">
        <v>179816787.01552266</v>
      </c>
      <c r="D9" s="14">
        <v>55889504.549477279</v>
      </c>
      <c r="E9" s="14">
        <v>93900827.959999979</v>
      </c>
    </row>
    <row r="10" spans="1:5" ht="15" thickBot="1">
      <c r="B10" s="13" t="s">
        <v>183</v>
      </c>
      <c r="C10" s="14">
        <v>154196935.43981364</v>
      </c>
      <c r="D10" s="14">
        <v>81654696.082222223</v>
      </c>
      <c r="E10" s="14">
        <v>9677568.1042711642</v>
      </c>
    </row>
    <row r="11" spans="1:5" ht="15" thickBot="1">
      <c r="B11" s="13" t="s">
        <v>61</v>
      </c>
      <c r="C11" s="126"/>
      <c r="D11" s="126"/>
      <c r="E11" s="126"/>
    </row>
    <row r="12" spans="1:5" ht="15" thickBot="1">
      <c r="B12" s="13" t="s">
        <v>25</v>
      </c>
      <c r="C12" s="14">
        <v>62488337.609977841</v>
      </c>
      <c r="D12" s="14">
        <v>61174492.165837474</v>
      </c>
      <c r="E12" s="14">
        <v>3686441.1718012071</v>
      </c>
    </row>
    <row r="13" spans="1:5" ht="15" thickBot="1">
      <c r="B13" s="13" t="s">
        <v>8</v>
      </c>
      <c r="C13" s="14">
        <v>34931047</v>
      </c>
      <c r="D13" s="14">
        <v>37129634.920000002</v>
      </c>
      <c r="E13" s="14">
        <v>711000</v>
      </c>
    </row>
    <row r="14" spans="1:5" ht="15">
      <c r="B14" s="23" t="s">
        <v>1442</v>
      </c>
      <c r="C14" s="127"/>
      <c r="D14" s="127"/>
      <c r="E14" s="127"/>
    </row>
    <row r="15" spans="1:5">
      <c r="C15" s="65"/>
      <c r="D15" s="65"/>
      <c r="E15" s="65"/>
    </row>
    <row r="16" spans="1:5">
      <c r="C16" s="66"/>
      <c r="D16" s="66"/>
      <c r="E16" s="66"/>
    </row>
    <row r="17" spans="2:5" ht="18">
      <c r="B17" s="19" t="s">
        <v>1443</v>
      </c>
    </row>
    <row r="18" spans="2:5" ht="18.75">
      <c r="B18" s="20" t="s">
        <v>1439</v>
      </c>
    </row>
    <row r="19" spans="2:5" ht="15" thickBot="1"/>
    <row r="20" spans="2:5" s="21" customFormat="1" ht="37.5" customHeight="1" thickTop="1" thickBot="1">
      <c r="B20" s="114" t="s">
        <v>1440</v>
      </c>
      <c r="C20" s="114" t="s">
        <v>1420</v>
      </c>
      <c r="D20" s="114" t="s">
        <v>1421</v>
      </c>
      <c r="E20" s="114" t="s">
        <v>1444</v>
      </c>
    </row>
    <row r="21" spans="2:5" ht="15.75" thickTop="1" thickBot="1">
      <c r="B21" s="13" t="s">
        <v>398</v>
      </c>
      <c r="C21" s="14">
        <v>434668515.01882768</v>
      </c>
      <c r="D21" s="14">
        <v>28220825.714285716</v>
      </c>
      <c r="E21" s="14">
        <v>11034400</v>
      </c>
    </row>
    <row r="22" spans="2:5" ht="15" thickBot="1">
      <c r="B22" s="13" t="s">
        <v>204</v>
      </c>
      <c r="C22" s="14">
        <v>344740716.49652511</v>
      </c>
      <c r="D22" s="14">
        <v>185041808.88086104</v>
      </c>
      <c r="E22" s="14">
        <v>5744477.0477808528</v>
      </c>
    </row>
    <row r="23" spans="2:5" ht="15" thickBot="1">
      <c r="B23" s="13" t="s">
        <v>82</v>
      </c>
      <c r="C23" s="14">
        <v>290021334.34213567</v>
      </c>
      <c r="D23" s="14">
        <v>43770454.995576575</v>
      </c>
      <c r="E23" s="14">
        <v>149431308.80000001</v>
      </c>
    </row>
    <row r="24" spans="2:5" ht="15" thickBot="1">
      <c r="B24" s="13" t="s">
        <v>183</v>
      </c>
      <c r="C24" s="14">
        <v>287348461.46954143</v>
      </c>
      <c r="D24" s="14">
        <v>121131765.81444445</v>
      </c>
      <c r="E24" s="14">
        <v>6450023.4062209986</v>
      </c>
    </row>
    <row r="25" spans="2:5" ht="15" thickBot="1">
      <c r="B25" s="13" t="s">
        <v>61</v>
      </c>
      <c r="C25" s="126"/>
      <c r="D25" s="126"/>
      <c r="E25" s="126"/>
    </row>
    <row r="26" spans="2:5" ht="15" thickBot="1">
      <c r="B26" s="13" t="s">
        <v>25</v>
      </c>
      <c r="C26" s="14">
        <v>227072620.24570084</v>
      </c>
      <c r="D26" s="14">
        <v>76311981.474716842</v>
      </c>
      <c r="E26" s="14">
        <v>4018910.128175966</v>
      </c>
    </row>
    <row r="27" spans="2:5" ht="15" thickBot="1">
      <c r="B27" s="13" t="s">
        <v>8</v>
      </c>
      <c r="C27" s="14">
        <v>58784254</v>
      </c>
      <c r="D27" s="14">
        <v>9163706</v>
      </c>
      <c r="E27" s="14">
        <v>501506</v>
      </c>
    </row>
    <row r="28" spans="2:5" ht="15">
      <c r="B28" s="23" t="s">
        <v>1442</v>
      </c>
      <c r="C28" s="127"/>
      <c r="D28" s="127"/>
      <c r="E28" s="127"/>
    </row>
    <row r="29" spans="2:5">
      <c r="C29" s="65"/>
      <c r="D29" s="65"/>
      <c r="E29" s="65"/>
    </row>
    <row r="30" spans="2:5">
      <c r="B30" s="25"/>
      <c r="C30" s="66"/>
      <c r="D30" s="66"/>
      <c r="E30" s="66"/>
    </row>
    <row r="31" spans="2:5" ht="18">
      <c r="B31" s="19" t="s">
        <v>1445</v>
      </c>
    </row>
    <row r="32" spans="2:5" ht="18.75">
      <c r="B32" s="20" t="s">
        <v>1439</v>
      </c>
    </row>
    <row r="34" spans="2:5" s="21" customFormat="1" ht="37.5" customHeight="1" thickTop="1" thickBot="1">
      <c r="B34" s="114" t="s">
        <v>1440</v>
      </c>
      <c r="C34" s="114" t="s">
        <v>1423</v>
      </c>
      <c r="D34" s="114" t="s">
        <v>1424</v>
      </c>
      <c r="E34" s="114" t="s">
        <v>1446</v>
      </c>
    </row>
    <row r="35" spans="2:5" ht="15.75" thickTop="1" thickBot="1">
      <c r="B35" s="13" t="s">
        <v>398</v>
      </c>
      <c r="C35" s="14">
        <v>280072671.26999992</v>
      </c>
      <c r="D35" s="14">
        <v>29221358.942857143</v>
      </c>
      <c r="E35" s="14">
        <v>11146438.75</v>
      </c>
    </row>
    <row r="36" spans="2:5" ht="15" thickBot="1">
      <c r="B36" s="13" t="s">
        <v>204</v>
      </c>
      <c r="C36" s="14">
        <v>326493912.6074841</v>
      </c>
      <c r="D36" s="14">
        <v>231087326.60153115</v>
      </c>
      <c r="E36" s="14">
        <v>10304780.580212662</v>
      </c>
    </row>
    <row r="37" spans="2:5" ht="15" thickBot="1">
      <c r="B37" s="13" t="s">
        <v>82</v>
      </c>
      <c r="C37" s="14">
        <v>439361069.20726961</v>
      </c>
      <c r="D37" s="14">
        <v>48079796.338731147</v>
      </c>
      <c r="E37" s="14">
        <v>155698561.15200001</v>
      </c>
    </row>
    <row r="38" spans="2:5" ht="15" thickBot="1">
      <c r="B38" s="13" t="s">
        <v>183</v>
      </c>
      <c r="C38" s="14">
        <v>340455028.43852383</v>
      </c>
      <c r="D38" s="14">
        <v>142676976.33333334</v>
      </c>
      <c r="E38" s="14">
        <v>5165242.2759897895</v>
      </c>
    </row>
    <row r="39" spans="2:5" ht="15" thickBot="1">
      <c r="B39" s="13" t="s">
        <v>61</v>
      </c>
      <c r="C39" s="126"/>
      <c r="D39" s="126"/>
      <c r="E39" s="126"/>
    </row>
    <row r="40" spans="2:5" ht="15" thickBot="1">
      <c r="B40" s="13" t="s">
        <v>25</v>
      </c>
      <c r="C40" s="14">
        <v>417698016.71553355</v>
      </c>
      <c r="D40" s="14">
        <v>108441881.16325629</v>
      </c>
      <c r="E40" s="14">
        <v>4316381.9487627111</v>
      </c>
    </row>
    <row r="41" spans="2:5" ht="15" thickBot="1">
      <c r="B41" s="13" t="s">
        <v>8</v>
      </c>
      <c r="C41" s="14">
        <v>67258146.730000004</v>
      </c>
      <c r="D41" s="14">
        <v>17750478</v>
      </c>
      <c r="E41" s="14">
        <v>505278.08999999997</v>
      </c>
    </row>
    <row r="42" spans="2:5" ht="15">
      <c r="B42" s="23" t="s">
        <v>1442</v>
      </c>
      <c r="C42" s="127"/>
      <c r="D42" s="127"/>
      <c r="E42" s="127"/>
    </row>
    <row r="43" spans="2:5">
      <c r="C43" s="65"/>
      <c r="D43" s="65"/>
      <c r="E43" s="65"/>
    </row>
    <row r="44" spans="2:5">
      <c r="C44" s="66"/>
      <c r="D44" s="66"/>
      <c r="E44" s="66"/>
    </row>
    <row r="45" spans="2:5" ht="18">
      <c r="B45" s="19" t="s">
        <v>1447</v>
      </c>
    </row>
    <row r="46" spans="2:5" ht="18.75">
      <c r="B46" s="20" t="s">
        <v>1439</v>
      </c>
    </row>
    <row r="47" spans="2:5" ht="15" thickBot="1"/>
    <row r="48" spans="2:5" s="21" customFormat="1" ht="37.5" customHeight="1" thickTop="1" thickBot="1">
      <c r="B48" s="114" t="s">
        <v>1440</v>
      </c>
      <c r="C48" s="114" t="s">
        <v>1448</v>
      </c>
      <c r="D48" s="114" t="s">
        <v>1449</v>
      </c>
      <c r="E48" s="114" t="s">
        <v>1450</v>
      </c>
    </row>
    <row r="49" spans="1:15" ht="15.75" thickTop="1" thickBot="1">
      <c r="B49" s="13" t="s">
        <v>398</v>
      </c>
      <c r="C49" s="14">
        <v>118220097.72099999</v>
      </c>
      <c r="D49" s="14">
        <v>653963445.62587035</v>
      </c>
      <c r="E49" s="14">
        <v>32808167.310433012</v>
      </c>
      <c r="F49" s="22"/>
    </row>
    <row r="50" spans="1:15" ht="15" thickBot="1">
      <c r="B50" s="13" t="s">
        <v>204</v>
      </c>
      <c r="C50" s="14">
        <v>2066941315.3188002</v>
      </c>
      <c r="D50" s="14">
        <v>2710735376.1541519</v>
      </c>
      <c r="E50" s="14">
        <v>176800804.49878168</v>
      </c>
      <c r="F50" s="22"/>
    </row>
    <row r="51" spans="1:15" ht="15" thickBot="1">
      <c r="B51" s="13" t="s">
        <v>82</v>
      </c>
      <c r="C51" s="14">
        <v>1223375648.7367258</v>
      </c>
      <c r="D51" s="14">
        <v>526176978.86849231</v>
      </c>
      <c r="E51" s="14">
        <v>1172967207.2863722</v>
      </c>
      <c r="F51" s="22"/>
    </row>
    <row r="52" spans="1:15" ht="15" thickBot="1">
      <c r="B52" s="13" t="s">
        <v>183</v>
      </c>
      <c r="C52" s="14">
        <v>2572467280.7660923</v>
      </c>
      <c r="D52" s="14">
        <v>1209767501</v>
      </c>
      <c r="E52" s="14">
        <v>9166834.9789218679</v>
      </c>
      <c r="F52" s="22"/>
    </row>
    <row r="53" spans="1:15" ht="15" thickBot="1">
      <c r="B53" s="13" t="s">
        <v>61</v>
      </c>
      <c r="C53" s="126"/>
      <c r="D53" s="126"/>
      <c r="E53" s="126"/>
      <c r="F53" s="22"/>
    </row>
    <row r="54" spans="1:15" ht="15" thickBot="1">
      <c r="B54" s="13" t="s">
        <v>25</v>
      </c>
      <c r="C54" s="14">
        <v>1780878814.9606116</v>
      </c>
      <c r="D54" s="14">
        <v>1406379386.5909579</v>
      </c>
      <c r="E54" s="14">
        <v>34565246.178727582</v>
      </c>
      <c r="F54" s="22"/>
    </row>
    <row r="55" spans="1:15" ht="15" thickBot="1">
      <c r="B55" s="13" t="s">
        <v>8</v>
      </c>
      <c r="C55" s="14">
        <v>77637777</v>
      </c>
      <c r="D55" s="14">
        <v>41836000</v>
      </c>
      <c r="E55" s="14">
        <v>1444230.1304202499</v>
      </c>
      <c r="F55" s="22"/>
    </row>
    <row r="56" spans="1:15" ht="15">
      <c r="B56" s="23" t="s">
        <v>1442</v>
      </c>
      <c r="C56" s="127"/>
      <c r="D56" s="127"/>
      <c r="E56" s="127"/>
      <c r="F56" s="24"/>
    </row>
    <row r="57" spans="1:15" ht="15">
      <c r="C57" s="65"/>
      <c r="D57" s="65"/>
      <c r="E57" s="65"/>
      <c r="F57" s="16"/>
    </row>
    <row r="58" spans="1:15">
      <c r="B58" s="25"/>
      <c r="C58" s="15"/>
      <c r="D58" s="15"/>
      <c r="E58" s="15"/>
      <c r="F58" s="15"/>
    </row>
    <row r="59" spans="1:15" ht="23.25">
      <c r="A59" s="17" t="s">
        <v>1451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1" spans="1:15" ht="18">
      <c r="B61" s="19" t="s">
        <v>1452</v>
      </c>
      <c r="G61" s="19" t="s">
        <v>1453</v>
      </c>
      <c r="L61" s="19" t="s">
        <v>1454</v>
      </c>
    </row>
    <row r="62" spans="1:15" ht="18.75">
      <c r="B62" s="20" t="s">
        <v>1439</v>
      </c>
      <c r="G62" s="20" t="s">
        <v>1439</v>
      </c>
      <c r="L62" s="20" t="s">
        <v>1439</v>
      </c>
    </row>
    <row r="63" spans="1:15" ht="15" thickBot="1"/>
    <row r="64" spans="1:15" ht="39" customHeight="1" thickTop="1" thickBot="1">
      <c r="B64" s="114" t="s">
        <v>1440</v>
      </c>
      <c r="C64" s="114" t="s">
        <v>1416</v>
      </c>
      <c r="D64" s="114" t="s">
        <v>1420</v>
      </c>
      <c r="E64" s="114" t="s">
        <v>1423</v>
      </c>
      <c r="G64" s="114" t="s">
        <v>1440</v>
      </c>
      <c r="H64" s="114" t="s">
        <v>1417</v>
      </c>
      <c r="I64" s="114" t="s">
        <v>1421</v>
      </c>
      <c r="J64" s="114" t="s">
        <v>1424</v>
      </c>
      <c r="L64" s="114" t="s">
        <v>1440</v>
      </c>
      <c r="M64" s="114" t="s">
        <v>1441</v>
      </c>
      <c r="N64" s="114" t="s">
        <v>1444</v>
      </c>
      <c r="O64" s="114" t="s">
        <v>1446</v>
      </c>
    </row>
    <row r="65" spans="1:15" ht="15.75" thickTop="1" thickBot="1">
      <c r="B65" s="13" t="s">
        <v>398</v>
      </c>
      <c r="C65" s="14">
        <v>261426861.99349993</v>
      </c>
      <c r="D65" s="14">
        <v>434668515.01882768</v>
      </c>
      <c r="E65" s="14">
        <v>280072671.26999992</v>
      </c>
      <c r="G65" s="13" t="s">
        <v>398</v>
      </c>
      <c r="H65" s="14">
        <v>29274848.571428567</v>
      </c>
      <c r="I65" s="14">
        <v>28220825.714285716</v>
      </c>
      <c r="J65" s="14">
        <v>29221358.942857143</v>
      </c>
      <c r="L65" s="13" t="s">
        <v>1455</v>
      </c>
      <c r="M65" s="14">
        <v>6280000</v>
      </c>
      <c r="N65" s="14">
        <v>11034400</v>
      </c>
      <c r="O65" s="14">
        <v>11146438.75</v>
      </c>
    </row>
    <row r="66" spans="1:15" ht="15" thickBot="1">
      <c r="B66" s="13" t="s">
        <v>204</v>
      </c>
      <c r="C66" s="14">
        <v>202371821.20386267</v>
      </c>
      <c r="D66" s="14">
        <v>344740716.49652511</v>
      </c>
      <c r="E66" s="14">
        <v>326493912.6074841</v>
      </c>
      <c r="G66" s="13" t="s">
        <v>204</v>
      </c>
      <c r="H66" s="14">
        <v>101806388.96586853</v>
      </c>
      <c r="I66" s="14">
        <v>185041808.88086104</v>
      </c>
      <c r="J66" s="14">
        <v>231087326.60153115</v>
      </c>
      <c r="L66" s="13" t="s">
        <v>204</v>
      </c>
      <c r="M66" s="14">
        <v>2541781.0874690311</v>
      </c>
      <c r="N66" s="14">
        <v>5744477.0477808528</v>
      </c>
      <c r="O66" s="14">
        <v>10304780.580212662</v>
      </c>
    </row>
    <row r="67" spans="1:15" ht="15" thickBot="1">
      <c r="B67" s="13" t="s">
        <v>82</v>
      </c>
      <c r="C67" s="14">
        <v>179816787.01552266</v>
      </c>
      <c r="D67" s="14">
        <v>290021334.34213567</v>
      </c>
      <c r="E67" s="14">
        <v>439361069.20726961</v>
      </c>
      <c r="G67" s="13" t="s">
        <v>82</v>
      </c>
      <c r="H67" s="14">
        <v>55889504.549477279</v>
      </c>
      <c r="I67" s="14">
        <v>43770454.995576575</v>
      </c>
      <c r="J67" s="14">
        <v>48079796.338731147</v>
      </c>
      <c r="L67" s="13" t="s">
        <v>82</v>
      </c>
      <c r="M67" s="14">
        <v>93900827.959999979</v>
      </c>
      <c r="N67" s="14">
        <v>149431308.80000001</v>
      </c>
      <c r="O67" s="14">
        <v>155698561.15200001</v>
      </c>
    </row>
    <row r="68" spans="1:15" ht="15" thickBot="1">
      <c r="B68" s="13" t="s">
        <v>183</v>
      </c>
      <c r="C68" s="14">
        <v>154196935.43981364</v>
      </c>
      <c r="D68" s="14">
        <v>287348461.46954143</v>
      </c>
      <c r="E68" s="14">
        <v>340455028.43852383</v>
      </c>
      <c r="G68" s="13" t="s">
        <v>183</v>
      </c>
      <c r="H68" s="14">
        <v>81654696.082222223</v>
      </c>
      <c r="I68" s="14">
        <v>121131765.81444445</v>
      </c>
      <c r="J68" s="14">
        <v>142676976.33333334</v>
      </c>
      <c r="L68" s="13" t="s">
        <v>1428</v>
      </c>
      <c r="M68" s="14">
        <v>9677568.1042711642</v>
      </c>
      <c r="N68" s="14">
        <v>6450023.4062209986</v>
      </c>
      <c r="O68" s="14">
        <v>5165242.2759897895</v>
      </c>
    </row>
    <row r="69" spans="1:15" ht="15" thickBot="1">
      <c r="B69" s="13" t="s">
        <v>61</v>
      </c>
      <c r="C69" s="126"/>
      <c r="D69" s="126"/>
      <c r="E69" s="126"/>
      <c r="G69" s="13" t="s">
        <v>61</v>
      </c>
      <c r="H69" s="126"/>
      <c r="I69" s="126"/>
      <c r="J69" s="126"/>
      <c r="L69" s="13" t="s">
        <v>61</v>
      </c>
      <c r="M69" s="126"/>
      <c r="N69" s="126"/>
      <c r="O69" s="126"/>
    </row>
    <row r="70" spans="1:15" ht="15" thickBot="1">
      <c r="B70" s="13" t="s">
        <v>25</v>
      </c>
      <c r="C70" s="14">
        <v>62488337.609977841</v>
      </c>
      <c r="D70" s="14">
        <v>227072620.24570084</v>
      </c>
      <c r="E70" s="14">
        <v>417698016.71553355</v>
      </c>
      <c r="G70" s="13" t="s">
        <v>25</v>
      </c>
      <c r="H70" s="14">
        <v>61174492.165837474</v>
      </c>
      <c r="I70" s="14">
        <v>76311981.474716842</v>
      </c>
      <c r="J70" s="14">
        <v>108441881.16325629</v>
      </c>
      <c r="L70" s="13" t="s">
        <v>25</v>
      </c>
      <c r="M70" s="14">
        <v>3686441.1718012071</v>
      </c>
      <c r="N70" s="14">
        <v>4018910.128175966</v>
      </c>
      <c r="O70" s="14">
        <v>4316381.9487627111</v>
      </c>
    </row>
    <row r="71" spans="1:15" ht="15" thickBot="1">
      <c r="B71" s="13" t="s">
        <v>8</v>
      </c>
      <c r="C71" s="14">
        <v>34931047</v>
      </c>
      <c r="D71" s="14">
        <v>58784254</v>
      </c>
      <c r="E71" s="14">
        <v>67258146.730000004</v>
      </c>
      <c r="G71" s="13" t="s">
        <v>8</v>
      </c>
      <c r="H71" s="14">
        <v>37129634.920000002</v>
      </c>
      <c r="I71" s="14">
        <v>9163706</v>
      </c>
      <c r="J71" s="14">
        <v>17750478</v>
      </c>
      <c r="L71" s="13" t="s">
        <v>8</v>
      </c>
      <c r="M71" s="14">
        <v>711000</v>
      </c>
      <c r="N71" s="14">
        <v>501506</v>
      </c>
      <c r="O71" s="14">
        <v>505278.08999999997</v>
      </c>
    </row>
    <row r="72" spans="1:15" ht="15">
      <c r="B72" s="23" t="s">
        <v>1442</v>
      </c>
      <c r="C72" s="127"/>
      <c r="D72" s="127"/>
      <c r="E72" s="127"/>
      <c r="G72" s="23" t="s">
        <v>1442</v>
      </c>
      <c r="H72" s="127"/>
      <c r="I72" s="127"/>
      <c r="J72" s="127"/>
      <c r="L72" s="23" t="s">
        <v>1442</v>
      </c>
      <c r="M72" s="127"/>
      <c r="N72" s="127"/>
      <c r="O72" s="127"/>
    </row>
    <row r="73" spans="1:15">
      <c r="C73" s="65"/>
      <c r="D73" s="65"/>
      <c r="E73" s="65"/>
      <c r="H73" s="65"/>
      <c r="I73" s="65"/>
      <c r="J73" s="65"/>
      <c r="M73" s="65"/>
      <c r="N73" s="65"/>
      <c r="O73" s="65"/>
    </row>
    <row r="75" spans="1:15" ht="23.25">
      <c r="A75" s="17" t="s">
        <v>1456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7" spans="1:15" ht="18">
      <c r="B77" s="19" t="s">
        <v>1457</v>
      </c>
    </row>
    <row r="78" spans="1:15" ht="18.75">
      <c r="B78" s="20" t="s">
        <v>1439</v>
      </c>
    </row>
    <row r="79" spans="1:15" ht="15" thickBot="1"/>
    <row r="80" spans="1:15" ht="38.85" customHeight="1" thickTop="1" thickBot="1">
      <c r="B80" s="114" t="s">
        <v>1440</v>
      </c>
      <c r="C80" s="114" t="s">
        <v>1416</v>
      </c>
      <c r="D80" s="114" t="s">
        <v>1417</v>
      </c>
      <c r="E80" s="114" t="s">
        <v>1441</v>
      </c>
      <c r="F80" s="114" t="s">
        <v>1420</v>
      </c>
      <c r="G80" s="114" t="s">
        <v>1421</v>
      </c>
      <c r="H80" s="114" t="s">
        <v>1444</v>
      </c>
      <c r="I80" s="114" t="s">
        <v>1423</v>
      </c>
      <c r="J80" s="114" t="s">
        <v>1424</v>
      </c>
      <c r="K80" s="114" t="s">
        <v>1446</v>
      </c>
    </row>
    <row r="81" spans="2:11" ht="15.75" thickTop="1" thickBot="1">
      <c r="B81" s="13" t="s">
        <v>398</v>
      </c>
      <c r="C81" s="14">
        <v>261426861.99349993</v>
      </c>
      <c r="D81" s="14">
        <v>29274848.571428567</v>
      </c>
      <c r="E81" s="14">
        <v>6280000</v>
      </c>
      <c r="F81" s="14">
        <v>434668515.01882768</v>
      </c>
      <c r="G81" s="14">
        <v>28220825.714285716</v>
      </c>
      <c r="H81" s="14">
        <v>11034400</v>
      </c>
      <c r="I81" s="14">
        <v>280072671.26999992</v>
      </c>
      <c r="J81" s="14">
        <v>29221358.942857143</v>
      </c>
      <c r="K81" s="14">
        <v>11146438.75</v>
      </c>
    </row>
    <row r="82" spans="2:11" ht="15" thickBot="1">
      <c r="B82" s="13" t="s">
        <v>204</v>
      </c>
      <c r="C82" s="14">
        <v>202371821.20386267</v>
      </c>
      <c r="D82" s="14">
        <v>101806388.96586853</v>
      </c>
      <c r="E82" s="14">
        <v>2541781.0874690311</v>
      </c>
      <c r="F82" s="14">
        <v>344740716.49652511</v>
      </c>
      <c r="G82" s="14">
        <v>185041808.88086104</v>
      </c>
      <c r="H82" s="14">
        <v>5744477.0477808528</v>
      </c>
      <c r="I82" s="14">
        <v>326493912.6074841</v>
      </c>
      <c r="J82" s="14">
        <v>231087326.60153115</v>
      </c>
      <c r="K82" s="14">
        <v>10304780.580212662</v>
      </c>
    </row>
    <row r="83" spans="2:11" ht="15" thickBot="1">
      <c r="B83" s="13" t="s">
        <v>82</v>
      </c>
      <c r="C83" s="14">
        <v>179816787.01552266</v>
      </c>
      <c r="D83" s="14">
        <v>55889504.549477279</v>
      </c>
      <c r="E83" s="14">
        <v>93900827.959999979</v>
      </c>
      <c r="F83" s="14">
        <v>290021334.34213567</v>
      </c>
      <c r="G83" s="14">
        <v>43770454.995576575</v>
      </c>
      <c r="H83" s="14">
        <v>149431308.80000001</v>
      </c>
      <c r="I83" s="14">
        <v>439361069.20726961</v>
      </c>
      <c r="J83" s="14">
        <v>48079796.338731147</v>
      </c>
      <c r="K83" s="14">
        <v>155698561.15200001</v>
      </c>
    </row>
    <row r="84" spans="2:11" ht="15" thickBot="1">
      <c r="B84" s="13" t="s">
        <v>183</v>
      </c>
      <c r="C84" s="14">
        <v>154196935.43981364</v>
      </c>
      <c r="D84" s="14">
        <v>81654696.082222223</v>
      </c>
      <c r="E84" s="14">
        <v>9677568.1042711642</v>
      </c>
      <c r="F84" s="14">
        <v>287348461.46954143</v>
      </c>
      <c r="G84" s="14">
        <v>121131765.81444445</v>
      </c>
      <c r="H84" s="14">
        <v>6450023.4062209986</v>
      </c>
      <c r="I84" s="14">
        <v>340455028.43852383</v>
      </c>
      <c r="J84" s="14">
        <v>142676976.33333334</v>
      </c>
      <c r="K84" s="14">
        <v>5165242.2759897895</v>
      </c>
    </row>
    <row r="85" spans="2:11" ht="15" thickBot="1">
      <c r="B85" s="13" t="s">
        <v>61</v>
      </c>
      <c r="C85" s="126"/>
      <c r="D85" s="126"/>
      <c r="E85" s="126"/>
      <c r="F85" s="126"/>
      <c r="G85" s="126"/>
      <c r="H85" s="126"/>
      <c r="I85" s="126"/>
      <c r="J85" s="126"/>
      <c r="K85" s="126"/>
    </row>
    <row r="86" spans="2:11" ht="15" thickBot="1">
      <c r="B86" s="13" t="s">
        <v>25</v>
      </c>
      <c r="C86" s="14">
        <v>62488337.609977841</v>
      </c>
      <c r="D86" s="14">
        <v>61174492.165837474</v>
      </c>
      <c r="E86" s="14">
        <v>3686441.1718012071</v>
      </c>
      <c r="F86" s="14">
        <v>227072620.24570084</v>
      </c>
      <c r="G86" s="14">
        <v>76311981.474716842</v>
      </c>
      <c r="H86" s="14">
        <v>4018910.128175966</v>
      </c>
      <c r="I86" s="14">
        <v>417698016.71553355</v>
      </c>
      <c r="J86" s="14">
        <v>108441881.16325629</v>
      </c>
      <c r="K86" s="14">
        <v>4316381.9487627111</v>
      </c>
    </row>
    <row r="87" spans="2:11" ht="15" thickBot="1">
      <c r="B87" s="13" t="s">
        <v>8</v>
      </c>
      <c r="C87" s="14">
        <v>34931047</v>
      </c>
      <c r="D87" s="14">
        <v>37129634.920000002</v>
      </c>
      <c r="E87" s="14">
        <v>711000</v>
      </c>
      <c r="F87" s="14">
        <v>58784254</v>
      </c>
      <c r="G87" s="14">
        <v>9163706</v>
      </c>
      <c r="H87" s="14">
        <v>501506</v>
      </c>
      <c r="I87" s="14">
        <v>67258146.730000004</v>
      </c>
      <c r="J87" s="14">
        <v>17750478</v>
      </c>
      <c r="K87" s="14">
        <v>505278.08999999997</v>
      </c>
    </row>
    <row r="88" spans="2:11" ht="15">
      <c r="B88" s="23" t="s">
        <v>1442</v>
      </c>
      <c r="C88" s="127"/>
      <c r="D88" s="127"/>
      <c r="E88" s="127"/>
      <c r="F88" s="127"/>
      <c r="G88" s="127"/>
      <c r="H88" s="127"/>
      <c r="I88" s="127"/>
      <c r="J88" s="127"/>
      <c r="K88" s="127"/>
    </row>
    <row r="90" spans="2:11" ht="18">
      <c r="B90" s="19" t="s">
        <v>1458</v>
      </c>
    </row>
    <row r="91" spans="2:11" ht="18.75">
      <c r="B91" s="20" t="s">
        <v>1459</v>
      </c>
    </row>
    <row r="92" spans="2:11" ht="15" thickBot="1"/>
    <row r="93" spans="2:11" ht="45" customHeight="1" thickTop="1" thickBot="1">
      <c r="B93" s="114"/>
      <c r="C93" s="140" t="s">
        <v>1460</v>
      </c>
      <c r="D93" s="141"/>
      <c r="E93" s="141"/>
      <c r="F93" s="141"/>
    </row>
    <row r="94" spans="2:11" ht="49.35" customHeight="1" thickTop="1" thickBot="1">
      <c r="B94" s="26" t="s">
        <v>3</v>
      </c>
      <c r="C94" s="114" t="s">
        <v>1461</v>
      </c>
      <c r="D94" s="114" t="s">
        <v>1462</v>
      </c>
      <c r="E94" s="114" t="s">
        <v>1463</v>
      </c>
      <c r="F94" s="114" t="s">
        <v>1419</v>
      </c>
    </row>
    <row r="95" spans="2:11" ht="15.75" thickTop="1" thickBot="1">
      <c r="B95" s="13" t="s">
        <v>398</v>
      </c>
      <c r="C95" s="27">
        <v>976168048.28232765</v>
      </c>
      <c r="D95" s="27">
        <v>86717033.22857143</v>
      </c>
      <c r="E95" s="27">
        <v>28460838.75</v>
      </c>
      <c r="F95" s="27">
        <v>1091345920.2608991</v>
      </c>
    </row>
    <row r="96" spans="2:11" ht="15" thickBot="1">
      <c r="B96" s="13" t="s">
        <v>204</v>
      </c>
      <c r="C96" s="27">
        <v>873606450.30787182</v>
      </c>
      <c r="D96" s="27">
        <v>517935524.44826072</v>
      </c>
      <c r="E96" s="27">
        <v>18591038.715462547</v>
      </c>
      <c r="F96" s="27">
        <v>1410133013.471595</v>
      </c>
    </row>
    <row r="97" spans="2:6" ht="15" thickBot="1">
      <c r="B97" s="13" t="s">
        <v>82</v>
      </c>
      <c r="C97" s="27">
        <v>909199190.56492794</v>
      </c>
      <c r="D97" s="27">
        <v>147739755.88378501</v>
      </c>
      <c r="E97" s="27">
        <v>399030697.912</v>
      </c>
      <c r="F97" s="27">
        <v>1455969644.360713</v>
      </c>
    </row>
    <row r="98" spans="2:6" ht="15" thickBot="1">
      <c r="B98" s="13" t="s">
        <v>183</v>
      </c>
      <c r="C98" s="27">
        <v>782000425.34787893</v>
      </c>
      <c r="D98" s="27">
        <v>345463438.23000002</v>
      </c>
      <c r="E98" s="27">
        <v>21292833.786481954</v>
      </c>
      <c r="F98" s="27">
        <v>1148756697.3643608</v>
      </c>
    </row>
    <row r="99" spans="2:6" ht="15" thickBot="1">
      <c r="B99" s="13" t="s">
        <v>61</v>
      </c>
      <c r="C99" s="129"/>
      <c r="D99" s="129"/>
      <c r="E99" s="129"/>
      <c r="F99" s="129"/>
    </row>
    <row r="100" spans="2:6" ht="15" thickBot="1">
      <c r="B100" s="13" t="s">
        <v>25</v>
      </c>
      <c r="C100" s="27">
        <v>707258974.57121229</v>
      </c>
      <c r="D100" s="27">
        <v>245928354.8038106</v>
      </c>
      <c r="E100" s="27">
        <v>12021733.248739883</v>
      </c>
      <c r="F100" s="27">
        <v>965209062.62376273</v>
      </c>
    </row>
    <row r="101" spans="2:6" ht="15" thickBot="1">
      <c r="B101" s="13" t="s">
        <v>8</v>
      </c>
      <c r="C101" s="27">
        <v>160973447.73000002</v>
      </c>
      <c r="D101" s="27">
        <v>64043818.920000002</v>
      </c>
      <c r="E101" s="27">
        <v>1717784.0899999999</v>
      </c>
      <c r="F101" s="27">
        <v>226735050.74000004</v>
      </c>
    </row>
    <row r="102" spans="2:6" ht="15.75" thickBot="1">
      <c r="B102" s="28" t="s">
        <v>1442</v>
      </c>
      <c r="C102" s="128"/>
      <c r="D102" s="128"/>
      <c r="E102" s="128"/>
      <c r="F102" s="128"/>
    </row>
  </sheetData>
  <mergeCells count="1">
    <mergeCell ref="C93:F9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6" ma:contentTypeDescription="Create a new document." ma:contentTypeScope="" ma:versionID="04a864d0d95474abb7e075a65e48176a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7c25826d0cb0d8cf4462f46f58aa0303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Duedate" minOccurs="0"/>
                <xsd:element ref="ns2:Depart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uedate" ma:index="12" nillable="true" ma:displayName="Due date " ma:description="This represents the due date " ma:format="DateOnly" ma:internalName="Duedate">
      <xsd:simpleType>
        <xsd:restriction base="dms:DateTime"/>
      </xsd:simpleType>
    </xsd:element>
    <xsd:element name="Department" ma:index="13" nillable="true" ma:displayName="Department" ma:format="Dropdown" ma:internalName="Depart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pital Programs"/>
                    <xsd:enumeration value="Compliance"/>
                    <xsd:enumeration value="Corporate Services"/>
                    <xsd:enumeration value="Customer Experience"/>
                    <xsd:enumeration value="Emergency Preparedness"/>
                    <xsd:enumeration value="Facilities"/>
                    <xsd:enumeration value="Finance"/>
                    <xsd:enumeration value="Fleet"/>
                    <xsd:enumeration value="HSE"/>
                    <xsd:enumeration value="HR"/>
                    <xsd:enumeration value="IT OT"/>
                    <xsd:enumeration value="LEgal"/>
                    <xsd:enumeration value="Operations"/>
                    <xsd:enumeration value="Procurement &amp; Supply"/>
                    <xsd:enumeration value="Rate Design"/>
                    <xsd:enumeration value="Regulatory"/>
                    <xsd:enumeration value="Load Forecast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uedate xmlns="fe28e1fd-da63-446d-84ab-57fbb31608bb" xsi:nil="true"/>
    <Department xmlns="fe28e1fd-da63-446d-84ab-57fbb31608bb" xsi:nil="true"/>
  </documentManagement>
</p:properties>
</file>

<file path=customXml/itemProps1.xml><?xml version="1.0" encoding="utf-8"?>
<ds:datastoreItem xmlns:ds="http://schemas.openxmlformats.org/officeDocument/2006/customXml" ds:itemID="{BA18E177-33A8-419A-B60A-BEA12A1EAF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8e1fd-da63-446d-84ab-57fbb3160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465029-E215-47CA-BA09-DB136DBE1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D3CA65-C9AD-4936-9FA9-1859D4890C76}">
  <ds:schemaRefs>
    <ds:schemaRef ds:uri="http://schemas.microsoft.com/office/2006/metadata/properties"/>
    <ds:schemaRef ds:uri="http://schemas.microsoft.com/office/infopath/2007/PartnerControls"/>
    <ds:schemaRef ds:uri="fe28e1fd-da63-446d-84ab-57fbb31608bb"/>
  </ds:schemaRefs>
</ds:datastoreItem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Input &gt;</vt:lpstr>
      <vt:lpstr>Federally Funded (FEMA)</vt:lpstr>
      <vt:lpstr>Non-Federal Capital</vt:lpstr>
      <vt:lpstr>O&amp;M</vt:lpstr>
      <vt:lpstr>Model &gt;&gt;</vt:lpstr>
      <vt:lpstr>5.4 Imp Prog Summary</vt:lpstr>
      <vt:lpstr>Portfolio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Ramirez, Patricio</dc:creator>
  <cp:keywords/>
  <dc:description/>
  <cp:lastModifiedBy>Maribel Cruz de Jesús</cp:lastModifiedBy>
  <cp:revision/>
  <cp:lastPrinted>2025-08-20T13:04:03Z</cp:lastPrinted>
  <dcterms:created xsi:type="dcterms:W3CDTF">2022-05-10T16:08:16Z</dcterms:created>
  <dcterms:modified xsi:type="dcterms:W3CDTF">2025-08-20T13:04:32Z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  <property fmtid="{D5CDD505-2E9C-101B-9397-08002B2CF9AE}" pid="3" name="Order">
    <vt:r8>57200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