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LPRRegulatory/Grid Modernization/01._IRP_Dockets/NEPR-AP-2023-0004 - 2025 IRP/2025/2025.10.17_ 2025 IRP Submission/Attachments/Workpapers/"/>
    </mc:Choice>
  </mc:AlternateContent>
  <xr:revisionPtr revIDLastSave="136" documentId="6_{5E442805-BA6D-4C7F-9F2D-E5FE473BE0AB}" xr6:coauthVersionLast="47" xr6:coauthVersionMax="47" xr10:uidLastSave="{74A9A2F9-DD67-4EC8-865F-9CB20B734CBE}"/>
  <bookViews>
    <workbookView xWindow="3390" yWindow="4350" windowWidth="21600" windowHeight="11295" firstSheet="1" activeTab="1" xr2:uid="{5BD1EBF0-4004-47A7-90FB-C8BE01391749}"/>
  </bookViews>
  <sheets>
    <sheet name="T&amp;D WP - October 17 filing" sheetId="1" state="hidden" r:id="rId1"/>
    <sheet name="Consolidat - October 17 filing " sheetId="2" r:id="rId2"/>
    <sheet name="Sheet2" sheetId="3" state="hidden" r:id="rId3"/>
  </sheets>
  <definedNames>
    <definedName name="_xlnm._FilterDatabase" localSheetId="1" hidden="1">'Consolidat - October 17 filing '!$A$3:$H$56</definedName>
    <definedName name="_xlnm._FilterDatabase" localSheetId="0" hidden="1">'T&amp;D WP - October 17 filing'!$A$3:$F$22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<sst xmlns="http://schemas.openxmlformats.org/spreadsheetml/2006/main" count="350" uniqueCount="97">
  <si>
    <t>T&amp;D Workpapers for the 2025 IRP October 17th Filing</t>
  </si>
  <si>
    <t>Yes</t>
  </si>
  <si>
    <t>No</t>
  </si>
  <si>
    <t xml:space="preserve">Name </t>
  </si>
  <si>
    <t>File Format</t>
  </si>
  <si>
    <t>Area</t>
  </si>
  <si>
    <t>Key Work Link</t>
  </si>
  <si>
    <t>Confidential  (Y/N)</t>
  </si>
  <si>
    <t>2.02_PBUT4_Grid Automation_FY26</t>
  </si>
  <si>
    <t>PDF</t>
  </si>
  <si>
    <t xml:space="preserve">Distribution </t>
  </si>
  <si>
    <t>2.02_PBUT4_Grid Automation_FY26.pdf</t>
  </si>
  <si>
    <t>30059 - Distribution Automation Initial SOW 09122023 - signed</t>
  </si>
  <si>
    <t>30059 - Distribution Automation Initial SOW 09122023 - signed.pdf</t>
  </si>
  <si>
    <t>Area Plans and Subsations Capacity Constraints Sep2025</t>
  </si>
  <si>
    <t>MS EXCEL</t>
  </si>
  <si>
    <t>Area Plans and Subsations Capacity Constraints Sep2025.xlsx</t>
  </si>
  <si>
    <t>Distribution Feeders by Voltage Level</t>
  </si>
  <si>
    <t>Distribution Feeders by Voltage Level.xlsx</t>
  </si>
  <si>
    <t>Feeder per Voltage Level Map</t>
  </si>
  <si>
    <t>Feeder Voltage and Loading Violations 2Sept2025</t>
  </si>
  <si>
    <t>Feeder Voltage and Loading Violations 2Sept2025.xlsx</t>
  </si>
  <si>
    <t>IRP Feeder Substation Voltage and Thermal IRP Supporting Document</t>
  </si>
  <si>
    <t>IRP Feeder Substation Voltage and Thermal IRP Supporting Document.xlsx</t>
  </si>
  <si>
    <t>LUMA Energy Operational Regions, Districts and Costumer Counts</t>
  </si>
  <si>
    <t>LUMA Energy Operational Regions, Districts and Costumer Counts.pdf</t>
  </si>
  <si>
    <t>LUMA Energy Substations ABFE's</t>
  </si>
  <si>
    <t>LUMA Energy Substations ABFE's.pdf</t>
  </si>
  <si>
    <t>LUMA Substations Data October 2025</t>
  </si>
  <si>
    <t>LUMA Substations Data October 2025.xlsx</t>
  </si>
  <si>
    <t>Planning Substations Sites and Flood Hazard IRP</t>
  </si>
  <si>
    <t>Planning Substations Sites and Flood Hazard IRP.xlsx</t>
  </si>
  <si>
    <t>Resumen_Métricas_BT_Sep2025</t>
  </si>
  <si>
    <t>Voltage Tickets Per Customer Served Heat Map</t>
  </si>
  <si>
    <t>Voltage Tickets Per Customer Served Heat Map.pdf</t>
  </si>
  <si>
    <t>Exhibit 1_System Improvements Plan _Final</t>
  </si>
  <si>
    <t>Transmission</t>
  </si>
  <si>
    <t>Exhibit 1_System Improvements Plan _Final.pdf</t>
  </si>
  <si>
    <t>20250820-MI20220001-Motion-to-Subm-CBES-Monthly-Status-Report</t>
  </si>
  <si>
    <t>Workpapers - Introduction and State of the System</t>
  </si>
  <si>
    <t>20250820-MI20220001-Motion-to-Subm-CBES-Monthly-Status-Report.pdf</t>
  </si>
  <si>
    <t>Backup Documentation for Introduction</t>
  </si>
  <si>
    <t>MS WORD</t>
  </si>
  <si>
    <t>Backup Documentation for Introduction.docx</t>
  </si>
  <si>
    <t>Exhibit 1_LUMA Q4 FY2025 Report</t>
  </si>
  <si>
    <t>Exhibit 1_LUMA Q4 FY2025 Report.pdf</t>
  </si>
  <si>
    <t>Progreso LUMA - Dashboard Screen Print</t>
  </si>
  <si>
    <t>Progreso LUMA - Dashboard Screen Print.pdf</t>
  </si>
  <si>
    <t>LUMA Energy Transmission System</t>
  </si>
  <si>
    <t>LUMA Energy Transmission System.pdf</t>
  </si>
  <si>
    <t>IRP Report Section</t>
  </si>
  <si>
    <t>Sub-section</t>
  </si>
  <si>
    <t>Appendix 1</t>
  </si>
  <si>
    <t>Section 2_Planning Environment</t>
  </si>
  <si>
    <t>06.06.25 CONFIDENTIAL LUMA Request to Confirm Data for Environmental Analysis-IRP DLA comments (1)</t>
  </si>
  <si>
    <t>25.05.28_CONFIDENTIAL LUMA's Request to Genera to Confirm Data for Enviromental Analysis-signed</t>
  </si>
  <si>
    <t>Section 3_Load Forecast</t>
  </si>
  <si>
    <t>CONFIDENTIAL LUMA DR Potential Study Report_final_with transmittal letter</t>
  </si>
  <si>
    <t>CONFIDENTIAL LUMA LF Improve 3 Rpt Addendum_FINAL_2025-01-15</t>
  </si>
  <si>
    <t>CONFIDENTIAL LUMA LF Improvement 3 Report_2024-04-18 - FINAL</t>
  </si>
  <si>
    <t>Section 4</t>
  </si>
  <si>
    <t>Resource Adequacy</t>
  </si>
  <si>
    <t>Section 6_New Resource Options</t>
  </si>
  <si>
    <t>25.10.16  Thermal and BESS Costs Workpapers</t>
  </si>
  <si>
    <t>CONFIDENTIAL Grid Defection Calculations</t>
  </si>
  <si>
    <t>Section 7_Assumptions and Other Forecasts</t>
  </si>
  <si>
    <t>2025.05.28_ Meeting Genera (004) updated</t>
  </si>
  <si>
    <t>25.10.14 PLEXOS PRP Results vs Highly Efficient Definition</t>
  </si>
  <si>
    <t>CONFIDENTIAL Final_Input_Assumptions_Parameters_and_Costs_10.03.2025</t>
  </si>
  <si>
    <t>CONFIDENTIAL_IRP Fuel Workpaper</t>
  </si>
  <si>
    <t>REDACTED_IRP Fuel Workpaper</t>
  </si>
  <si>
    <t>CONFIDENTIAL SupDoc_IRP Forecast</t>
  </si>
  <si>
    <t>Section 8_Resource Plan Development</t>
  </si>
  <si>
    <t>Confidential PLEXOS Model</t>
  </si>
  <si>
    <t>CONFIDENTIAL LUMA PLEXOS Database</t>
  </si>
  <si>
    <t>CONFIDENTIAL PLEXOS Solution Spreadsheets</t>
  </si>
  <si>
    <t>09.22_Portfolio Flex A ASAP P2&amp;Batt Eff</t>
  </si>
  <si>
    <t>CONFIDENTIAL_25.09.08 IRP Summary Results_Sc1_Battery Efficiency Changes</t>
  </si>
  <si>
    <t>CONFIDENTIAL_25.09.08 IRP Summary Results_Sc12_Battery Efficiency Changes</t>
  </si>
  <si>
    <t>CONFIDENTIAL_25.09.23 IRP Summary Results_Sc 11</t>
  </si>
  <si>
    <t>CONFIDENTIAL_25.09.23 IRP Summary Results_Sc 8</t>
  </si>
  <si>
    <t>CONFIDENTIAL_25.09.23 IRP Summary Results_Sc1 ASAP P2 and Batt Eff</t>
  </si>
  <si>
    <t>CONFIDENTIAL_25.09.23 IRP Summary Results_Sc1</t>
  </si>
  <si>
    <t>CONFIDENTIAL_25.09.23 IRP Summary Results_Sc10</t>
  </si>
  <si>
    <t>CONFIDENTIAL_25.09.23 IRP Summary Results_Sc12 ASAP P2 &amp; Batt Eff</t>
  </si>
  <si>
    <t>CONFIDENTIAL_25.09.23 IRP Summary Results_Sc12</t>
  </si>
  <si>
    <t>CONFIDENTIAL_25.09.23 IRP Summary Results_Sc2</t>
  </si>
  <si>
    <t>CONFIDENTIAL_25.09.23 IRP Summary Results_Sc3</t>
  </si>
  <si>
    <t>CONFIDENTIAL_25.09.23 IRP Summary Results_Sc4</t>
  </si>
  <si>
    <t>CONFIDENTIAL_25.09.23 IRP Summary Results_Sc5</t>
  </si>
  <si>
    <t>CONFIDENTIAL_25.09.23 IRP Summary Results_Sc6</t>
  </si>
  <si>
    <t>CONFIDENTIAL_25.09.23 IRP Summary Results_Sc7</t>
  </si>
  <si>
    <t>CONFIDENTIAL_25.09.23 IRP Summary Results_Sc9</t>
  </si>
  <si>
    <t>CONFIDENTIAL_25.10.03 IRP Summary Results_Sc1_HYBRID A - PRP</t>
  </si>
  <si>
    <t xml:space="preserve">Witness Testimony </t>
  </si>
  <si>
    <t>Joseline Estrada Testimony</t>
  </si>
  <si>
    <t>Load Forecast 2024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</si>
</sst>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1"/>
    <xf numFmtId="0" fontId="0" fillId="2" borderId="8" xfId="0" applyFill="1" applyBorder="1"/>
    <xf numFmtId="0" fontId="0" fillId="2" borderId="1" xfId="0" applyFill="1" applyBorder="1"/>
    <xf numFmtId="0" fontId="0" fillId="0" borderId="10" xfId="0" applyBorder="1"/>
    <xf numFmtId="0" fontId="0" fillId="0" borderId="1" xfId="0" applyBorder="1" applyAlignment="1">
      <alignment wrapText="1"/>
    </xf>
    <xf numFmtId="0" fontId="0" fillId="3" borderId="2" xfId="0" applyFill="1" applyBorder="1"/>
    <xf numFmtId="0" fontId="0" fillId="3" borderId="7" xfId="0" applyFill="1" applyBorder="1"/>
    <xf numFmtId="0" fontId="0" fillId="3" borderId="10" xfId="0" applyFill="1" applyBorder="1"/>
    <xf numFmtId="0" fontId="0" fillId="0" borderId="10" xfId="0" applyBorder="1" applyAlignment="1">
      <alignment wrapText="1"/>
    </xf>
  </cellXfs>
  <cellStyles count="2">
    <cellStyle name="Hyperlink" xfId="1" builtinId="8"/>
    <cellStyle name="Normal" xfId="0" builtinId="0"/>
  </cellStyles>
  <dxfs count="2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559361</xdr:colOff>
      <xdr:row>37</xdr:row>
      <xdr:rowOff>149577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9477B4-B230-8974-947A-744A1FA06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22561" cy="6845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18</xdr:col>
      <xdr:colOff>273628</xdr:colOff>
      <xdr:row>77</xdr:row>
      <xdr:rowOff>149577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FFE686-EFF9-E720-4E67-B2E7AB66C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39000"/>
          <a:ext cx="11246428" cy="6845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18</xdr:col>
      <xdr:colOff>178373</xdr:colOff>
      <xdr:row>118</xdr:row>
      <xdr:rowOff>149577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CDFC03-CC83-F276-EC86-693BAEA6D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658975"/>
          <a:ext cx="11151173" cy="6845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18</xdr:col>
      <xdr:colOff>349832</xdr:colOff>
      <xdr:row>159</xdr:row>
      <xdr:rowOff>149577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A65591-3AF5-E091-028B-D87C7DABA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2078950"/>
          <a:ext cx="11322632" cy="6845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19</xdr:col>
      <xdr:colOff>381615</xdr:colOff>
      <xdr:row>199</xdr:row>
      <xdr:rowOff>149577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C5ACC2-278F-C436-B876-6783BC8C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9317950"/>
          <a:ext cx="11964015" cy="6845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19</xdr:col>
      <xdr:colOff>438768</xdr:colOff>
      <xdr:row>240</xdr:row>
      <xdr:rowOff>149577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9B5C4B5-8ADA-E148-78D0-C7A50BC49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6737925"/>
          <a:ext cx="12021168" cy="6845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19</xdr:col>
      <xdr:colOff>140302</xdr:colOff>
      <xdr:row>279</xdr:row>
      <xdr:rowOff>149577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0CE05C1-DAE1-23A0-1A6F-2C3E104C0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3795950"/>
          <a:ext cx="11722702" cy="6845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19</xdr:col>
      <xdr:colOff>502271</xdr:colOff>
      <xdr:row>320</xdr:row>
      <xdr:rowOff>149577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78C863C-02BE-3350-5EE3-85111070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1215925"/>
          <a:ext cx="12084671" cy="6845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19</xdr:col>
      <xdr:colOff>426067</xdr:colOff>
      <xdr:row>359</xdr:row>
      <xdr:rowOff>149577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F0AF446-4213-FDED-557F-444BBCAF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8273950"/>
          <a:ext cx="12008467" cy="68456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61CED4-A4FC-4478-99B6-E6AD4D67C89A}" name="Table1" displayName="Table1" ref="A3:F22" totalsRowShown="0" headerRowDxfId="21" headerRowBorderDxfId="19" tableBorderDxfId="20" totalsRowBorderDxfId="18">
  <autoFilter ref="A3:F22" xr:uid="{0DA6D581-B61C-42C1-B9FF-068E0053EAF5}">
    <filterColumn colId="5">
      <filters>
        <filter val="Yes"/>
      </filters>
    </filterColumn>
  </autoFilter>
  <tableColumns count="6">
    <tableColumn id="1" xr3:uid="{4AC2FB5D-90B1-4558-A9DB-2497AE178C0B}" name="No" dataDxfId="17"/>
    <tableColumn id="2" xr3:uid="{AC87F22F-D855-4424-B5D0-39D95BAD7396}" name="Name " dataDxfId="16"/>
    <tableColumn id="3" xr3:uid="{4154DCC8-8CC5-46C6-9C99-4CC56756A24A}" name="File Format" dataDxfId="15"/>
    <tableColumn id="4" xr3:uid="{4689BACA-CEAA-4BDD-A29D-0B91AD1C30CA}" name="Area" dataDxfId="14"/>
    <tableColumn id="6" xr3:uid="{F1D4A90A-9307-4763-A4B4-39305ADA6F25}" name="Key Work Link" dataDxfId="13"/>
    <tableColumn id="5" xr3:uid="{8BFB88BA-B9AE-4DF5-9B4D-DC2630FD0AB0}" name="Confidential  (Y/N)" dataDxfId="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BF8500-55D7-4904-B28A-8FE5CB3C7E38}" name="Table13" displayName="Table13" ref="A3:H56" totalsRowShown="0" headerRowDxfId="11" headerRowBorderDxfId="9" tableBorderDxfId="10" totalsRowBorderDxfId="8">
  <autoFilter ref="A3:H56" xr:uid="{0DA6D581-B61C-42C1-B9FF-068E0053EAF5}"/>
  <tableColumns count="8">
    <tableColumn id="1" xr3:uid="{FBC63E96-6CF1-47EC-8153-8EB82ACE0868}" name="No" dataDxfId="7"/>
    <tableColumn id="7" xr3:uid="{DCD6A02A-961D-45DF-8382-2C8427008E26}" name="IRP Report Section" dataDxfId="6"/>
    <tableColumn id="8" xr3:uid="{389D0E12-BF21-4EB9-B49C-5DAB0CB2DBA8}" name="Sub-section" dataDxfId="5"/>
    <tableColumn id="2" xr3:uid="{A47FEBEF-6622-4B98-BE8D-77852A6989D8}" name="Name " dataDxfId="4"/>
    <tableColumn id="3" xr3:uid="{51756C0C-6078-4EEF-938F-D495B279C3F3}" name="File Format" dataDxfId="3"/>
    <tableColumn id="4" xr3:uid="{535EB845-650C-48AA-9A90-90245A60B316}" name="Area" dataDxfId="2"/>
    <tableColumn id="6" xr3:uid="{465E8854-4DCE-4839-91BF-13A3A83F1F58}" name="Key Work Link" dataDxfId="1"/>
    <tableColumn id="5" xr3:uid="{B84BA70D-FF2F-4AE9-B2C7-C95AB7C2AC0C}" name="Confidential  (Y/N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LUMA%20Energy%20Operational%20Regions,%20Districts%20and%20Costumer%20Counts.pdf?csf=1&amp;web=1&amp;e=QxZsuN" TargetMode="External"/><Relationship Id="rId13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Voltage%20Tickets%20Per%20Customer%20Served%20Heat%20Map.pdf?csf=1&amp;web=1&amp;e=wHL59L" TargetMode="External"/><Relationship Id="rId18" Type="http://schemas.openxmlformats.org/officeDocument/2006/relationships/hyperlink" Target="../../../../../../../../../../:b:/r/sites/LUMA/REG/DepartmentWorkspace/KeyWorkStreams/IRP%20Technical/IRP%20Report/App%201/Workpapers/Workpapers%20-%20Introduction%20and%20State%20of%20the%20System/Progreso%20LUMA%20-%20Dashboard%20Screen%20Print.pdf?csf=1&amp;web=1&amp;e=sKksmu" TargetMode="External"/><Relationship Id="rId3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Area%20Plans%20and%20Subsations%20Capacity%20Constraints%20Sep2025.xlsx?d=w117ba19f77c048fab01c13210c86dee7&amp;csf=1&amp;web=1&amp;e=PIpGpw" TargetMode="External"/><Relationship Id="rId21" Type="http://schemas.openxmlformats.org/officeDocument/2006/relationships/table" Target="../tables/table1.xml"/><Relationship Id="rId7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IRP%20Feeder%20Substation%20Voltage%20and%20Thermal%20IRP%20Supporting%20Document.xlsx?d=wc1430844c2f94342ad6266a01cefde9d&amp;csf=1&amp;web=1&amp;e=dDlJoU" TargetMode="External"/><Relationship Id="rId12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Planning%20Substations%20Sites%20and%20Flood%20Hazard%20IRP.xlsx?d=w4b451b8eeb6242d29cc5298043bd1d2b&amp;csf=1&amp;web=1&amp;e=hkR1iq" TargetMode="External"/><Relationship Id="rId17" Type="http://schemas.openxmlformats.org/officeDocument/2006/relationships/hyperlink" Target="../../../../../../../../../../:b:/r/sites/LUMA/REG/DepartmentWorkspace/KeyWorkStreams/IRP%20Technical/IRP%20Report/App%201/Workpapers/Workpapers%20-%20Introduction%20and%20State%20of%20the%20System/Exhibit%201_LUMA%20Q4%20FY2025%20Report.pdf?csf=1&amp;web=1&amp;e=yjsotY" TargetMode="External"/><Relationship Id="rId2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30059%20-%20Distribution%20Automation%20Initial%20SOW%2009122023%20-%20signed.pdf?csf=1&amp;web=1&amp;e=xPst3c" TargetMode="External"/><Relationship Id="rId16" Type="http://schemas.openxmlformats.org/officeDocument/2006/relationships/hyperlink" Target="../../../../../../../../../../:w:/r/sites/LUMA/REG/DepartmentWorkspace/KeyWorkStreams/IRP%20Technical/IRP%20Report/App%201/Workpapers/Workpapers%20-%20Introduction%20and%20State%20of%20the%20System/Backup%20Documentation%20for%20Introduction.docx?d=wed78bdd33ce04239b6fc2909c569a0fe&amp;csf=1&amp;web=1&amp;e=wcFgcA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2.02_PBUT4_Grid%20Automation_FY26.pdf?csf=1&amp;web=1&amp;e=dCy1eG" TargetMode="External"/><Relationship Id="rId6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Feeder%20Voltage%20and%20Loading%20Violations%202Sept2025.xlsx?d=w07f95351db9a4e21b2eadf6f3764446c&amp;csf=1&amp;web=1&amp;e=4MsKzp" TargetMode="External"/><Relationship Id="rId11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Planning%20Substations%20Sites%20and%20Flood%20Hazard%20IRP.xlsx?d=w4b451b8eeb6242d29cc5298043bd1d2b&amp;csf=1&amp;web=1&amp;e=hkR1iq" TargetMode="External"/><Relationship Id="rId5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Distribution%20Feeders%20by%20Voltage%20Level.xlsx?d=w61be2aa0a43242f9b99c42d0a1ed1792&amp;csf=1&amp;web=1&amp;e=LibpHZ" TargetMode="External"/><Relationship Id="rId15" Type="http://schemas.openxmlformats.org/officeDocument/2006/relationships/hyperlink" Target="../../../../../../../../../../:b:/r/sites/LUMA/REG/DepartmentWorkspace/KeyWorkStreams/IRP%20Technical/IRP%20Report/App%201/Workpapers/Workpapers%20-%20Introduction%20and%20State%20of%20the%20System/20250820-MI20220001-Motion-to-Subm-CBES-Monthly-Status-Report.pdf?csf=1&amp;web=1&amp;e=FnqzCh" TargetMode="External"/><Relationship Id="rId10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LUMA%20Substations%20Data%20October%202025.xlsx?d=w9859297a2ad84a2bab5e34a24c3ad4c3&amp;csf=1&amp;web=1&amp;e=GFqsEc" TargetMode="External"/><Relationship Id="rId19" Type="http://schemas.openxmlformats.org/officeDocument/2006/relationships/hyperlink" Target="../../../../../../../../../../:b:/r/sites/LUMA/REG/DepartmentWorkspace/KeyWorkStreams/IRP%20Technical/IRP%20Report/App%201/Workpapers/Workpapers%20-%20Transmission/October%2017th%202025%20Filing%20Workpapers/LUMA%20Energy%20Transmission%20System.pdf?csf=1&amp;web=1&amp;e=m7lejn" TargetMode="External"/><Relationship Id="rId4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Distribution%20Feeders%20by%20Voltage%20Level.xlsx?d=w61be2aa0a43242f9b99c42d0a1ed1792&amp;csf=1&amp;web=1&amp;e=LibpHZ" TargetMode="External"/><Relationship Id="rId9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LUMA%20Energy%20Substations%20ABFE%27s.pdf?csf=1&amp;web=1&amp;e=bP8FC1" TargetMode="External"/><Relationship Id="rId14" Type="http://schemas.openxmlformats.org/officeDocument/2006/relationships/hyperlink" Target="../../../../../../../../../../:b:/r/sites/LUMA/REG/DepartmentWorkspace/KeyWorkStreams/IRP%20Technical/IRP%20Report/App%201/Workpapers/Workpapers%20-%20Transmission/October%2017th%202025%20Filing%20Workpapers/Exhibit%201_System%20Improvements%20Plan%20_Final.pdf?csf=1&amp;web=1&amp;e=LgFSMi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LUMA%20Energy%20Operational%20Regions,%20Districts%20and%20Costumer%20Counts.pdf?csf=1&amp;web=1&amp;e=QxZsuN" TargetMode="External"/><Relationship Id="rId13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Voltage%20Tickets%20Per%20Customer%20Served%20Heat%20Map.pdf?csf=1&amp;web=1&amp;e=wHL59L" TargetMode="External"/><Relationship Id="rId18" Type="http://schemas.openxmlformats.org/officeDocument/2006/relationships/hyperlink" Target="../../../../../../../../../../:b:/r/sites/LUMA/REG/DepartmentWorkspace/KeyWorkStreams/IRP%20Technical/IRP%20Report/App%201/Workpapers/Workpapers%20-%20Introduction%20and%20State%20of%20the%20System/Progreso%20LUMA%20-%20Dashboard%20Screen%20Print.pdf?csf=1&amp;web=1&amp;e=sKksmu" TargetMode="External"/><Relationship Id="rId3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Area%20Plans%20and%20Subsations%20Capacity%20Constraints%20Sep2025.xlsx?d=w117ba19f77c048fab01c13210c86dee7&amp;csf=1&amp;web=1&amp;e=PIpGpw" TargetMode="External"/><Relationship Id="rId21" Type="http://schemas.openxmlformats.org/officeDocument/2006/relationships/table" Target="../tables/table2.xml"/><Relationship Id="rId7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IRP%20Feeder%20Substation%20Voltage%20and%20Thermal%20IRP%20Supporting%20Document.xlsx?d=wc1430844c2f94342ad6266a01cefde9d&amp;csf=1&amp;web=1&amp;e=dDlJoU" TargetMode="External"/><Relationship Id="rId12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Planning%20Substations%20Sites%20and%20Flood%20Hazard%20IRP.xlsx?d=w4b451b8eeb6242d29cc5298043bd1d2b&amp;csf=1&amp;web=1&amp;e=hkR1iq" TargetMode="External"/><Relationship Id="rId17" Type="http://schemas.openxmlformats.org/officeDocument/2006/relationships/hyperlink" Target="../../../../../../../../../../:b:/r/sites/LUMA/REG/DepartmentWorkspace/KeyWorkStreams/IRP%20Technical/IRP%20Report/App%201/Workpapers/Workpapers%20-%20Introduction%20and%20State%20of%20the%20System/Exhibit%201_LUMA%20Q4%20FY2025%20Report.pdf?csf=1&amp;web=1&amp;e=yjsotY" TargetMode="External"/><Relationship Id="rId2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30059%20-%20Distribution%20Automation%20Initial%20SOW%2009122023%20-%20signed.pdf?csf=1&amp;web=1&amp;e=xPst3c" TargetMode="External"/><Relationship Id="rId16" Type="http://schemas.openxmlformats.org/officeDocument/2006/relationships/hyperlink" Target="../../../../../../../../../../:w:/r/sites/LUMA/REG/DepartmentWorkspace/KeyWorkStreams/IRP%20Technical/IRP%20Report/App%201/Workpapers/Workpapers%20-%20Introduction%20and%20State%20of%20the%20System/Backup%20Documentation%20for%20Introduction.docx?d=wed78bdd33ce04239b6fc2909c569a0fe&amp;csf=1&amp;web=1&amp;e=wcFgcA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2.02_PBUT4_Grid%20Automation_FY26.pdf?csf=1&amp;web=1&amp;e=dCy1eG" TargetMode="External"/><Relationship Id="rId6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Feeder%20Voltage%20and%20Loading%20Violations%202Sept2025.xlsx?d=w07f95351db9a4e21b2eadf6f3764446c&amp;csf=1&amp;web=1&amp;e=4MsKzp" TargetMode="External"/><Relationship Id="rId11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Planning%20Substations%20Sites%20and%20Flood%20Hazard%20IRP.xlsx?d=w4b451b8eeb6242d29cc5298043bd1d2b&amp;csf=1&amp;web=1&amp;e=hkR1iq" TargetMode="External"/><Relationship Id="rId5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Distribution%20Feeders%20by%20Voltage%20Level.xlsx?d=w61be2aa0a43242f9b99c42d0a1ed1792&amp;csf=1&amp;web=1&amp;e=LibpHZ" TargetMode="External"/><Relationship Id="rId15" Type="http://schemas.openxmlformats.org/officeDocument/2006/relationships/hyperlink" Target="../../../../../../../../../../:b:/r/sites/LUMA/REG/DepartmentWorkspace/KeyWorkStreams/IRP%20Technical/IRP%20Report/App%201/Workpapers/Workpapers%20-%20Introduction%20and%20State%20of%20the%20System/20250820-MI20220001-Motion-to-Subm-CBES-Monthly-Status-Report.pdf?csf=1&amp;web=1&amp;e=FnqzCh" TargetMode="External"/><Relationship Id="rId10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LUMA%20Substations%20Data%20October%202025.xlsx?d=w9859297a2ad84a2bab5e34a24c3ad4c3&amp;csf=1&amp;web=1&amp;e=GFqsEc" TargetMode="External"/><Relationship Id="rId19" Type="http://schemas.openxmlformats.org/officeDocument/2006/relationships/hyperlink" Target="../../../../../../../../../../:b:/r/sites/LUMA/REG/DepartmentWorkspace/KeyWorkStreams/IRP%20Technical/IRP%20Report/App%201/Workpapers/Workpapers%20-%20Transmission/October%2017th%202025%20Filing%20Workpapers/LUMA%20Energy%20Transmission%20System.pdf?csf=1&amp;web=1&amp;e=m7lejn" TargetMode="External"/><Relationship Id="rId4" Type="http://schemas.openxmlformats.org/officeDocument/2006/relationships/hyperlink" Target="../../../../../../../../../../:x:/r/sites/LUMA/REG/DepartmentWorkspace/KeyWorkStreams/IRP%20Technical/IRP%20Report/App%201/Workpapers/Workpapers%20-%20Distribution/October%2017th%202025%20Filing%20Workpapers/Distribution%20Feeders%20by%20Voltage%20Level.xlsx?d=w61be2aa0a43242f9b99c42d0a1ed1792&amp;csf=1&amp;web=1&amp;e=LibpHZ" TargetMode="External"/><Relationship Id="rId9" Type="http://schemas.openxmlformats.org/officeDocument/2006/relationships/hyperlink" Target="../../../../../../../../../../:b:/r/sites/LUMA/REG/DepartmentWorkspace/KeyWorkStreams/IRP%20Technical/IRP%20Report/App%201/Workpapers/Workpapers%20-%20Distribution/October%2017th%202025%20Filing%20Workpapers/LUMA%20Energy%20Substations%20ABFE%27s.pdf?csf=1&amp;web=1&amp;e=bP8FC1" TargetMode="External"/><Relationship Id="rId14" Type="http://schemas.openxmlformats.org/officeDocument/2006/relationships/hyperlink" Target="../../../../../../../../../../:b:/r/sites/LUMA/REG/DepartmentWorkspace/KeyWorkStreams/IRP%20Technical/IRP%20Report/App%201/Workpapers/Workpapers%20-%20Transmission/October%2017th%202025%20Filing%20Workpapers/Exhibit%201_System%20Improvements%20Plan%20_Final.pdf?csf=1&amp;web=1&amp;e=LgFSM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D581-B61C-42C1-B9FF-068E0053EAF5}">
  <dimension ref="A1:H22"/>
  <sheetViews>
    <sheetView workbookViewId="0">
      <selection activeCell="D1" sqref="D1:D1048576"/>
    </sheetView>
  </sheetViews>
  <sheetFormatPr defaultRowHeight="15"/>
  <cols>
    <col min="2" max="2" width="59.42578125" customWidth="1"/>
    <col min="3" max="3" width="22.85546875" customWidth="1"/>
    <col min="4" max="4" width="50.28515625" customWidth="1"/>
    <col min="5" max="5" width="69.140625" customWidth="1"/>
    <col min="6" max="6" width="18.42578125" customWidth="1"/>
  </cols>
  <sheetData>
    <row r="1" spans="1:8">
      <c r="A1" s="2" t="s">
        <v>0</v>
      </c>
    </row>
    <row r="2" spans="1:8">
      <c r="H2" s="1" t="s">
        <v>1</v>
      </c>
    </row>
    <row r="3" spans="1:8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H3" s="1" t="s">
        <v>2</v>
      </c>
    </row>
    <row r="4" spans="1:8">
      <c r="A4" s="4">
        <v>1</v>
      </c>
      <c r="B4" s="14" t="s">
        <v>8</v>
      </c>
      <c r="C4" s="3" t="s">
        <v>9</v>
      </c>
      <c r="D4" s="3" t="s">
        <v>10</v>
      </c>
      <c r="E4" s="12" t="s">
        <v>11</v>
      </c>
      <c r="F4" s="5" t="s">
        <v>1</v>
      </c>
    </row>
    <row r="5" spans="1:8">
      <c r="A5" s="4">
        <v>2</v>
      </c>
      <c r="B5" s="14" t="s">
        <v>12</v>
      </c>
      <c r="C5" s="3" t="s">
        <v>9</v>
      </c>
      <c r="D5" s="3" t="s">
        <v>10</v>
      </c>
      <c r="E5" s="12" t="s">
        <v>13</v>
      </c>
      <c r="F5" s="5" t="s">
        <v>1</v>
      </c>
    </row>
    <row r="6" spans="1:8">
      <c r="A6" s="4">
        <v>3</v>
      </c>
      <c r="B6" s="14" t="s">
        <v>14</v>
      </c>
      <c r="C6" s="3" t="s">
        <v>15</v>
      </c>
      <c r="D6" s="3" t="s">
        <v>10</v>
      </c>
      <c r="E6" s="12" t="s">
        <v>16</v>
      </c>
      <c r="F6" s="5" t="s">
        <v>1</v>
      </c>
    </row>
    <row r="7" spans="1:8" hidden="1">
      <c r="A7" s="4">
        <v>4</v>
      </c>
      <c r="B7" s="3" t="s">
        <v>17</v>
      </c>
      <c r="C7" s="3" t="s">
        <v>15</v>
      </c>
      <c r="D7" s="3" t="s">
        <v>10</v>
      </c>
      <c r="E7" s="12" t="s">
        <v>18</v>
      </c>
      <c r="F7" s="5" t="s">
        <v>2</v>
      </c>
    </row>
    <row r="8" spans="1:8" hidden="1">
      <c r="A8" s="4">
        <v>5</v>
      </c>
      <c r="B8" s="3" t="s">
        <v>19</v>
      </c>
      <c r="C8" s="3" t="s">
        <v>9</v>
      </c>
      <c r="D8" s="3" t="s">
        <v>10</v>
      </c>
      <c r="E8" s="12" t="s">
        <v>18</v>
      </c>
      <c r="F8" s="5" t="s">
        <v>2</v>
      </c>
    </row>
    <row r="9" spans="1:8">
      <c r="A9" s="4">
        <v>6</v>
      </c>
      <c r="B9" s="14" t="s">
        <v>20</v>
      </c>
      <c r="C9" s="3" t="s">
        <v>15</v>
      </c>
      <c r="D9" s="3" t="s">
        <v>10</v>
      </c>
      <c r="E9" s="12" t="s">
        <v>21</v>
      </c>
      <c r="F9" s="5" t="s">
        <v>1</v>
      </c>
    </row>
    <row r="10" spans="1:8">
      <c r="A10" s="4">
        <v>7</v>
      </c>
      <c r="B10" s="14" t="s">
        <v>22</v>
      </c>
      <c r="C10" s="3" t="s">
        <v>15</v>
      </c>
      <c r="D10" s="3" t="s">
        <v>10</v>
      </c>
      <c r="E10" s="12" t="s">
        <v>23</v>
      </c>
      <c r="F10" s="5" t="s">
        <v>1</v>
      </c>
    </row>
    <row r="11" spans="1:8" hidden="1">
      <c r="A11" s="4">
        <v>8</v>
      </c>
      <c r="B11" s="3" t="s">
        <v>24</v>
      </c>
      <c r="C11" s="3" t="s">
        <v>9</v>
      </c>
      <c r="D11" s="3" t="s">
        <v>10</v>
      </c>
      <c r="E11" s="12" t="s">
        <v>25</v>
      </c>
      <c r="F11" s="5" t="s">
        <v>2</v>
      </c>
    </row>
    <row r="12" spans="1:8">
      <c r="A12" s="4">
        <v>9</v>
      </c>
      <c r="B12" s="14" t="s">
        <v>26</v>
      </c>
      <c r="C12" s="3" t="s">
        <v>9</v>
      </c>
      <c r="D12" s="3" t="s">
        <v>10</v>
      </c>
      <c r="E12" s="12" t="s">
        <v>27</v>
      </c>
      <c r="F12" s="5" t="s">
        <v>1</v>
      </c>
    </row>
    <row r="13" spans="1:8">
      <c r="A13" s="4">
        <v>10</v>
      </c>
      <c r="B13" s="14" t="s">
        <v>28</v>
      </c>
      <c r="C13" s="3" t="s">
        <v>15</v>
      </c>
      <c r="D13" s="3" t="s">
        <v>10</v>
      </c>
      <c r="E13" s="12" t="s">
        <v>29</v>
      </c>
      <c r="F13" s="5" t="s">
        <v>1</v>
      </c>
    </row>
    <row r="14" spans="1:8">
      <c r="A14" s="4">
        <v>11</v>
      </c>
      <c r="B14" s="14" t="s">
        <v>30</v>
      </c>
      <c r="C14" s="3" t="s">
        <v>15</v>
      </c>
      <c r="D14" s="3" t="s">
        <v>10</v>
      </c>
      <c r="E14" s="12" t="s">
        <v>31</v>
      </c>
      <c r="F14" s="5" t="s">
        <v>1</v>
      </c>
    </row>
    <row r="15" spans="1:8">
      <c r="A15" s="4">
        <v>12</v>
      </c>
      <c r="B15" s="14" t="s">
        <v>32</v>
      </c>
      <c r="C15" s="3" t="s">
        <v>15</v>
      </c>
      <c r="D15" s="3" t="s">
        <v>10</v>
      </c>
      <c r="E15" s="12" t="s">
        <v>31</v>
      </c>
      <c r="F15" s="5" t="s">
        <v>1</v>
      </c>
    </row>
    <row r="16" spans="1:8">
      <c r="A16" s="4">
        <v>13</v>
      </c>
      <c r="B16" s="14" t="s">
        <v>33</v>
      </c>
      <c r="C16" s="3" t="s">
        <v>9</v>
      </c>
      <c r="D16" s="3" t="s">
        <v>10</v>
      </c>
      <c r="E16" s="12" t="s">
        <v>34</v>
      </c>
      <c r="F16" s="5" t="s">
        <v>1</v>
      </c>
    </row>
    <row r="17" spans="1:6">
      <c r="A17" s="9">
        <v>14</v>
      </c>
      <c r="B17" s="13" t="s">
        <v>35</v>
      </c>
      <c r="C17" s="10" t="s">
        <v>9</v>
      </c>
      <c r="D17" s="10" t="s">
        <v>36</v>
      </c>
      <c r="E17" s="12" t="s">
        <v>37</v>
      </c>
      <c r="F17" s="11" t="s">
        <v>1</v>
      </c>
    </row>
    <row r="18" spans="1:6" hidden="1">
      <c r="A18" s="4">
        <v>15</v>
      </c>
      <c r="B18" s="10" t="s">
        <v>38</v>
      </c>
      <c r="C18" s="10" t="s">
        <v>9</v>
      </c>
      <c r="D18" s="11" t="s">
        <v>39</v>
      </c>
      <c r="E18" s="12" t="s">
        <v>40</v>
      </c>
      <c r="F18" s="11" t="s">
        <v>2</v>
      </c>
    </row>
    <row r="19" spans="1:6" hidden="1">
      <c r="A19" s="9">
        <v>16</v>
      </c>
      <c r="B19" s="3" t="s">
        <v>41</v>
      </c>
      <c r="C19" s="3" t="s">
        <v>42</v>
      </c>
      <c r="D19" s="11" t="s">
        <v>39</v>
      </c>
      <c r="E19" s="12" t="s">
        <v>43</v>
      </c>
      <c r="F19" s="5" t="s">
        <v>2</v>
      </c>
    </row>
    <row r="20" spans="1:6" hidden="1">
      <c r="A20" s="4">
        <v>17</v>
      </c>
      <c r="B20" s="3" t="s">
        <v>44</v>
      </c>
      <c r="C20" s="3" t="s">
        <v>9</v>
      </c>
      <c r="D20" s="11" t="s">
        <v>39</v>
      </c>
      <c r="E20" s="12" t="s">
        <v>45</v>
      </c>
      <c r="F20" s="5" t="s">
        <v>2</v>
      </c>
    </row>
    <row r="21" spans="1:6" hidden="1">
      <c r="A21" s="9">
        <v>18</v>
      </c>
      <c r="B21" s="3" t="s">
        <v>46</v>
      </c>
      <c r="C21" s="3" t="s">
        <v>9</v>
      </c>
      <c r="D21" s="11" t="s">
        <v>39</v>
      </c>
      <c r="E21" s="12" t="s">
        <v>47</v>
      </c>
      <c r="F21" s="5" t="s">
        <v>2</v>
      </c>
    </row>
    <row r="22" spans="1:6">
      <c r="A22" s="9">
        <v>19</v>
      </c>
      <c r="B22" s="13" t="s">
        <v>48</v>
      </c>
      <c r="C22" s="10" t="s">
        <v>9</v>
      </c>
      <c r="D22" s="10" t="s">
        <v>36</v>
      </c>
      <c r="E22" s="12" t="s">
        <v>49</v>
      </c>
      <c r="F22" s="11" t="s">
        <v>1</v>
      </c>
    </row>
  </sheetData>
  <dataValidations count="1">
    <dataValidation type="list" allowBlank="1" showInputMessage="1" showErrorMessage="1" sqref="F4" xr:uid="{3F2036B4-EE08-440B-B418-0FEDB53A89C1}">
      <formula1>$H$2:$H$3</formula1>
    </dataValidation>
  </dataValidations>
  <hyperlinks>
    <hyperlink ref="E4" r:id="rId1" display="https://quantaservices.sharepoint.com/:b:/r/sites/LUMA/REG/DepartmentWorkspace/KeyWorkStreams/IRP Technical/IRP Report/App 1/Workpapers/Workpapers - Distribution/October 17th 2025 Filing Workpapers/2.02_PBUT4_Grid Automation_FY26.pdf?csf=1&amp;web=1&amp;e=dCy1eG" xr:uid="{CF6B42DF-20B0-4CEE-BE94-04E64F7935C5}"/>
    <hyperlink ref="E5" r:id="rId2" display="https://quantaservices.sharepoint.com/:b:/r/sites/LUMA/REG/DepartmentWorkspace/KeyWorkStreams/IRP Technical/IRP Report/App 1/Workpapers/Workpapers - Distribution/October 17th 2025 Filing Workpapers/30059 - Distribution Automation Initial SOW 09122023 - signed.pdf?csf=1&amp;web=1&amp;e=xPst3c" xr:uid="{CB276B63-4071-4846-A345-2BF1EBDDE861}"/>
    <hyperlink ref="E6" r:id="rId3" display="https://quantaservices.sharepoint.com/:x:/r/sites/LUMA/REG/DepartmentWorkspace/KeyWorkStreams/IRP Technical/IRP Report/App 1/Workpapers/Workpapers - Distribution/October 17th 2025 Filing Workpapers/Area Plans and Subsations Capacity Constraints Sep2025.xlsx?d=w117ba19f77c048fab01c13210c86dee7&amp;csf=1&amp;web=1&amp;e=PIpGpw" xr:uid="{5F1D18DE-0F21-4AAA-9F74-83750A747B1E}"/>
    <hyperlink ref="E7" r:id="rId4" display="https://quantaservices.sharepoint.com/:x:/r/sites/LUMA/REG/DepartmentWorkspace/KeyWorkStreams/IRP Technical/IRP Report/App 1/Workpapers/Workpapers - Distribution/October 17th 2025 Filing Workpapers/Distribution Feeders by Voltage Level.xlsx?d=w61be2aa0a43242f9b99c42d0a1ed1792&amp;csf=1&amp;web=1&amp;e=LibpHZ" xr:uid="{F814E58D-78C4-4393-9415-41B0A1672D3F}"/>
    <hyperlink ref="E8" r:id="rId5" display="https://quantaservices.sharepoint.com/:x:/r/sites/LUMA/REG/DepartmentWorkspace/KeyWorkStreams/IRP Technical/IRP Report/App 1/Workpapers/Workpapers - Distribution/October 17th 2025 Filing Workpapers/Distribution Feeders by Voltage Level.xlsx?d=w61be2aa0a43242f9b99c42d0a1ed1792&amp;csf=1&amp;web=1&amp;e=LibpHZ" xr:uid="{40EA224D-D999-4D68-84E7-81D9054A472A}"/>
    <hyperlink ref="E9" r:id="rId6" display="https://quantaservices.sharepoint.com/:x:/r/sites/LUMA/REG/DepartmentWorkspace/KeyWorkStreams/IRP Technical/IRP Report/App 1/Workpapers/Workpapers - Distribution/October 17th 2025 Filing Workpapers/Feeder Voltage and Loading Violations 2Sept2025.xlsx?d=w07f95351db9a4e21b2eadf6f3764446c&amp;csf=1&amp;web=1&amp;e=4MsKzp" xr:uid="{4C27CE80-D90C-496D-A767-71042BE66212}"/>
    <hyperlink ref="E10" r:id="rId7" display="https://quantaservices.sharepoint.com/:x:/r/sites/LUMA/REG/DepartmentWorkspace/KeyWorkStreams/IRP Technical/IRP Report/App 1/Workpapers/Workpapers - Distribution/October 17th 2025 Filing Workpapers/IRP Feeder Substation Voltage and Thermal IRP Supporting Document.xlsx?d=wc1430844c2f94342ad6266a01cefde9d&amp;csf=1&amp;web=1&amp;e=dDlJoU" xr:uid="{0F477710-516A-411B-86CD-DBF32A3952BC}"/>
    <hyperlink ref="E11" r:id="rId8" display="https://quantaservices.sharepoint.com/:b:/r/sites/LUMA/REG/DepartmentWorkspace/KeyWorkStreams/IRP Technical/IRP Report/App 1/Workpapers/Workpapers - Distribution/October 17th 2025 Filing Workpapers/LUMA Energy Operational Regions, Districts and Costumer Counts.pdf?csf=1&amp;web=1&amp;e=QxZsuN" xr:uid="{0E180429-EA35-4CC1-B199-FBDEF0F97A17}"/>
    <hyperlink ref="E12" r:id="rId9" display="https://quantaservices.sharepoint.com/:b:/r/sites/LUMA/REG/DepartmentWorkspace/KeyWorkStreams/IRP Technical/IRP Report/App 1/Workpapers/Workpapers - Distribution/October 17th 2025 Filing Workpapers/LUMA Energy Substations ABFE%27s.pdf?csf=1&amp;web=1&amp;e=bP8FC1" xr:uid="{E76088C2-92EB-49D0-B328-957D9BB2B616}"/>
    <hyperlink ref="E13" r:id="rId10" display="https://quantaservices.sharepoint.com/:x:/r/sites/LUMA/REG/DepartmentWorkspace/KeyWorkStreams/IRP Technical/IRP Report/App 1/Workpapers/Workpapers - Distribution/October 17th 2025 Filing Workpapers/LUMA Substations Data October 2025.xlsx?d=w9859297a2ad84a2bab5e34a24c3ad4c3&amp;csf=1&amp;web=1&amp;e=GFqsEc" xr:uid="{B2A2310A-A46E-4188-9132-9613FC499484}"/>
    <hyperlink ref="E14" r:id="rId11" display="https://quantaservices.sharepoint.com/:x:/r/sites/LUMA/REG/DepartmentWorkspace/KeyWorkStreams/IRP Technical/IRP Report/App 1/Workpapers/Workpapers - Distribution/October 17th 2025 Filing Workpapers/Planning Substations Sites and Flood Hazard IRP.xlsx?d=w4b451b8eeb6242d29cc5298043bd1d2b&amp;csf=1&amp;web=1&amp;e=hkR1iq" xr:uid="{0B6404CE-8671-4633-B7B8-20D24B0C36EC}"/>
    <hyperlink ref="E15" r:id="rId12" display="https://quantaservices.sharepoint.com/:x:/r/sites/LUMA/REG/DepartmentWorkspace/KeyWorkStreams/IRP Technical/IRP Report/App 1/Workpapers/Workpapers - Distribution/October 17th 2025 Filing Workpapers/Planning Substations Sites and Flood Hazard IRP.xlsx?d=w4b451b8eeb6242d29cc5298043bd1d2b&amp;csf=1&amp;web=1&amp;e=hkR1iq" xr:uid="{D3952299-10DB-4C01-9E29-FEA2C2DE5514}"/>
    <hyperlink ref="E16" r:id="rId13" display="https://quantaservices.sharepoint.com/:b:/r/sites/LUMA/REG/DepartmentWorkspace/KeyWorkStreams/IRP Technical/IRP Report/App 1/Workpapers/Workpapers - Distribution/October 17th 2025 Filing Workpapers/Voltage Tickets Per Customer Served Heat Map.pdf?csf=1&amp;web=1&amp;e=wHL59L" xr:uid="{FCA8FC23-FC38-4507-AEB6-F000313B26A6}"/>
    <hyperlink ref="E17" r:id="rId14" display="https://quantaservices.sharepoint.com/:b:/r/sites/LUMA/REG/DepartmentWorkspace/KeyWorkStreams/IRP Technical/IRP Report/App 1/Workpapers/Workpapers - Transmission/October 17th 2025 Filing Workpapers/Exhibit 1_System Improvements Plan _Final.pdf?csf=1&amp;web=1&amp;e=LgFSMi" xr:uid="{6BEF0AE9-BD0B-4327-BB2D-CF7A2CBFD159}"/>
    <hyperlink ref="E18" r:id="rId15" display="https://quantaservices.sharepoint.com/:b:/r/sites/LUMA/REG/DepartmentWorkspace/KeyWorkStreams/IRP Technical/IRP Report/App 1/Workpapers/Workpapers - Introduction and State of the System/20250820-MI20220001-Motion-to-Subm-CBES-Monthly-Status-Report.pdf?csf=1&amp;web=1&amp;e=FnqzCh" xr:uid="{F9277812-3BBE-48B9-9632-E8B217598046}"/>
    <hyperlink ref="E19" r:id="rId16" display="https://quantaservices.sharepoint.com/:w:/r/sites/LUMA/REG/DepartmentWorkspace/KeyWorkStreams/IRP Technical/IRP Report/App 1/Workpapers/Workpapers - Introduction and State of the System/Backup Documentation for Introduction.docx?d=wed78bdd33ce04239b6fc2909c569a0fe&amp;csf=1&amp;web=1&amp;e=wcFgcA" xr:uid="{77AD996D-607A-4C00-9402-C6377DC15C46}"/>
    <hyperlink ref="E20" r:id="rId17" display="https://quantaservices.sharepoint.com/:b:/r/sites/LUMA/REG/DepartmentWorkspace/KeyWorkStreams/IRP Technical/IRP Report/App 1/Workpapers/Workpapers - Introduction and State of the System/Exhibit 1_LUMA Q4 FY2025 Report.pdf?csf=1&amp;web=1&amp;e=yjsotY" xr:uid="{983E7664-0F5E-4FCF-865F-3C464B197047}"/>
    <hyperlink ref="E21" r:id="rId18" display="https://quantaservices.sharepoint.com/:b:/r/sites/LUMA/REG/DepartmentWorkspace/KeyWorkStreams/IRP Technical/IRP Report/App 1/Workpapers/Workpapers - Introduction and State of the System/Progreso LUMA - Dashboard Screen Print.pdf?csf=1&amp;web=1&amp;e=sKksmu" xr:uid="{DFD54A8F-F66E-4884-8E34-DADDE18FFA64}"/>
    <hyperlink ref="E22" r:id="rId19" xr:uid="{094045F2-2665-4422-81D7-7BB8B67CE4EA}"/>
  </hyperlinks>
  <pageMargins left="0.7" right="0.7" top="0.75" bottom="0.75" header="0.3" footer="0.3"/>
  <pageSetup orientation="portrait" r:id="rId20"/>
  <tableParts count="1"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90F0-3DF3-4312-B373-833058823369}">
  <dimension ref="A1:J56"/>
  <sheetViews>
    <sheetView tabSelected="1" workbookViewId="0">
      <selection activeCell="D63" sqref="D63"/>
    </sheetView>
  </sheetViews>
  <sheetFormatPr defaultRowHeight="15"/>
  <cols>
    <col min="2" max="2" width="38" customWidth="1"/>
    <col min="3" max="3" width="27.42578125" customWidth="1"/>
    <col min="4" max="4" width="78.42578125" customWidth="1"/>
    <col min="5" max="5" width="22.85546875" hidden="1" customWidth="1"/>
    <col min="6" max="6" width="50.28515625" hidden="1" customWidth="1"/>
    <col min="7" max="7" width="69.140625" hidden="1" customWidth="1"/>
    <col min="8" max="8" width="18.42578125" customWidth="1"/>
  </cols>
  <sheetData>
    <row r="1" spans="1:10">
      <c r="A1" s="2" t="s">
        <v>0</v>
      </c>
      <c r="B1" s="2"/>
      <c r="C1" s="2"/>
    </row>
    <row r="2" spans="1:10">
      <c r="J2" s="1" t="s">
        <v>1</v>
      </c>
    </row>
    <row r="3" spans="1:10">
      <c r="A3" s="6" t="s">
        <v>2</v>
      </c>
      <c r="B3" s="6" t="s">
        <v>50</v>
      </c>
      <c r="C3" s="6" t="s">
        <v>51</v>
      </c>
      <c r="D3" s="7" t="s">
        <v>3</v>
      </c>
      <c r="E3" s="7" t="s">
        <v>4</v>
      </c>
      <c r="F3" s="7" t="s">
        <v>5</v>
      </c>
      <c r="G3" s="8" t="s">
        <v>6</v>
      </c>
      <c r="H3" s="8" t="s">
        <v>7</v>
      </c>
      <c r="J3" s="1" t="s">
        <v>2</v>
      </c>
    </row>
    <row r="4" spans="1:10">
      <c r="A4" s="4">
        <v>1</v>
      </c>
      <c r="B4" s="4" t="s">
        <v>52</v>
      </c>
      <c r="C4" s="17"/>
      <c r="D4" s="14" t="s">
        <v>8</v>
      </c>
      <c r="E4" s="3" t="s">
        <v>9</v>
      </c>
      <c r="F4" s="3" t="s">
        <v>10</v>
      </c>
      <c r="G4" s="12" t="s">
        <v>11</v>
      </c>
      <c r="H4" s="5" t="s">
        <v>1</v>
      </c>
    </row>
    <row r="5" spans="1:10">
      <c r="A5" s="4">
        <v>2</v>
      </c>
      <c r="B5" s="4" t="s">
        <v>52</v>
      </c>
      <c r="C5" s="17"/>
      <c r="D5" s="14" t="s">
        <v>12</v>
      </c>
      <c r="E5" s="3" t="s">
        <v>9</v>
      </c>
      <c r="F5" s="3" t="s">
        <v>10</v>
      </c>
      <c r="G5" s="12" t="s">
        <v>13</v>
      </c>
      <c r="H5" s="5" t="s">
        <v>1</v>
      </c>
    </row>
    <row r="6" spans="1:10">
      <c r="A6" s="4">
        <v>3</v>
      </c>
      <c r="B6" s="4" t="s">
        <v>52</v>
      </c>
      <c r="C6" s="17"/>
      <c r="D6" s="14" t="s">
        <v>14</v>
      </c>
      <c r="E6" s="3" t="s">
        <v>15</v>
      </c>
      <c r="F6" s="3" t="s">
        <v>10</v>
      </c>
      <c r="G6" s="12" t="s">
        <v>16</v>
      </c>
      <c r="H6" s="5" t="s">
        <v>1</v>
      </c>
    </row>
    <row r="7" spans="1:10">
      <c r="A7" s="4">
        <v>4</v>
      </c>
      <c r="B7" s="4" t="s">
        <v>52</v>
      </c>
      <c r="C7" s="17"/>
      <c r="D7" s="3" t="s">
        <v>17</v>
      </c>
      <c r="E7" s="3" t="s">
        <v>15</v>
      </c>
      <c r="F7" s="3" t="s">
        <v>10</v>
      </c>
      <c r="G7" s="12" t="s">
        <v>18</v>
      </c>
      <c r="H7" s="5" t="s">
        <v>2</v>
      </c>
    </row>
    <row r="8" spans="1:10">
      <c r="A8" s="4">
        <v>5</v>
      </c>
      <c r="B8" s="4" t="s">
        <v>52</v>
      </c>
      <c r="C8" s="17"/>
      <c r="D8" s="3" t="s">
        <v>19</v>
      </c>
      <c r="E8" s="3" t="s">
        <v>9</v>
      </c>
      <c r="F8" s="3" t="s">
        <v>10</v>
      </c>
      <c r="G8" s="12" t="s">
        <v>18</v>
      </c>
      <c r="H8" s="5" t="s">
        <v>2</v>
      </c>
    </row>
    <row r="9" spans="1:10">
      <c r="A9" s="4">
        <v>6</v>
      </c>
      <c r="B9" s="4" t="s">
        <v>52</v>
      </c>
      <c r="C9" s="17"/>
      <c r="D9" s="14" t="s">
        <v>20</v>
      </c>
      <c r="E9" s="3" t="s">
        <v>15</v>
      </c>
      <c r="F9" s="3" t="s">
        <v>10</v>
      </c>
      <c r="G9" s="12" t="s">
        <v>21</v>
      </c>
      <c r="H9" s="5" t="s">
        <v>1</v>
      </c>
    </row>
    <row r="10" spans="1:10">
      <c r="A10" s="4">
        <v>7</v>
      </c>
      <c r="B10" s="4" t="s">
        <v>52</v>
      </c>
      <c r="C10" s="17"/>
      <c r="D10" s="14" t="s">
        <v>22</v>
      </c>
      <c r="E10" s="3" t="s">
        <v>15</v>
      </c>
      <c r="F10" s="3" t="s">
        <v>10</v>
      </c>
      <c r="G10" s="12" t="s">
        <v>23</v>
      </c>
      <c r="H10" s="5" t="s">
        <v>1</v>
      </c>
    </row>
    <row r="11" spans="1:10">
      <c r="A11" s="4">
        <v>8</v>
      </c>
      <c r="B11" s="4" t="s">
        <v>52</v>
      </c>
      <c r="C11" s="17"/>
      <c r="D11" s="3" t="s">
        <v>24</v>
      </c>
      <c r="E11" s="3" t="s">
        <v>9</v>
      </c>
      <c r="F11" s="3" t="s">
        <v>10</v>
      </c>
      <c r="G11" s="12" t="s">
        <v>25</v>
      </c>
      <c r="H11" s="5" t="s">
        <v>2</v>
      </c>
    </row>
    <row r="12" spans="1:10">
      <c r="A12" s="4">
        <v>9</v>
      </c>
      <c r="B12" s="4" t="s">
        <v>52</v>
      </c>
      <c r="C12" s="17"/>
      <c r="D12" s="14" t="s">
        <v>26</v>
      </c>
      <c r="E12" s="3" t="s">
        <v>9</v>
      </c>
      <c r="F12" s="3" t="s">
        <v>10</v>
      </c>
      <c r="G12" s="12" t="s">
        <v>27</v>
      </c>
      <c r="H12" s="5" t="s">
        <v>1</v>
      </c>
    </row>
    <row r="13" spans="1:10">
      <c r="A13" s="4">
        <v>10</v>
      </c>
      <c r="B13" s="4" t="s">
        <v>52</v>
      </c>
      <c r="C13" s="17"/>
      <c r="D13" s="14" t="s">
        <v>28</v>
      </c>
      <c r="E13" s="3" t="s">
        <v>15</v>
      </c>
      <c r="F13" s="3" t="s">
        <v>10</v>
      </c>
      <c r="G13" s="12" t="s">
        <v>29</v>
      </c>
      <c r="H13" s="5" t="s">
        <v>1</v>
      </c>
    </row>
    <row r="14" spans="1:10">
      <c r="A14" s="4">
        <v>11</v>
      </c>
      <c r="B14" s="4" t="s">
        <v>52</v>
      </c>
      <c r="C14" s="17"/>
      <c r="D14" s="14" t="s">
        <v>30</v>
      </c>
      <c r="E14" s="3" t="s">
        <v>15</v>
      </c>
      <c r="F14" s="3" t="s">
        <v>10</v>
      </c>
      <c r="G14" s="12" t="s">
        <v>31</v>
      </c>
      <c r="H14" s="5" t="s">
        <v>1</v>
      </c>
    </row>
    <row r="15" spans="1:10">
      <c r="A15" s="4">
        <v>12</v>
      </c>
      <c r="B15" s="4" t="s">
        <v>52</v>
      </c>
      <c r="C15" s="17"/>
      <c r="D15" s="14" t="s">
        <v>32</v>
      </c>
      <c r="E15" s="3" t="s">
        <v>15</v>
      </c>
      <c r="F15" s="3" t="s">
        <v>10</v>
      </c>
      <c r="G15" s="12" t="s">
        <v>31</v>
      </c>
      <c r="H15" s="5" t="s">
        <v>1</v>
      </c>
    </row>
    <row r="16" spans="1:10">
      <c r="A16" s="4">
        <v>13</v>
      </c>
      <c r="B16" s="4" t="s">
        <v>52</v>
      </c>
      <c r="C16" s="17"/>
      <c r="D16" s="14" t="s">
        <v>33</v>
      </c>
      <c r="E16" s="3" t="s">
        <v>9</v>
      </c>
      <c r="F16" s="3" t="s">
        <v>10</v>
      </c>
      <c r="G16" s="12" t="s">
        <v>34</v>
      </c>
      <c r="H16" s="5" t="s">
        <v>1</v>
      </c>
    </row>
    <row r="17" spans="1:8">
      <c r="A17" s="9">
        <v>14</v>
      </c>
      <c r="B17" s="4" t="s">
        <v>52</v>
      </c>
      <c r="C17" s="18"/>
      <c r="D17" s="13" t="s">
        <v>35</v>
      </c>
      <c r="E17" s="10" t="s">
        <v>9</v>
      </c>
      <c r="F17" s="10" t="s">
        <v>36</v>
      </c>
      <c r="G17" s="12" t="s">
        <v>37</v>
      </c>
      <c r="H17" s="11" t="s">
        <v>1</v>
      </c>
    </row>
    <row r="18" spans="1:8">
      <c r="A18" s="4">
        <v>15</v>
      </c>
      <c r="B18" s="4" t="s">
        <v>52</v>
      </c>
      <c r="C18" s="18"/>
      <c r="D18" s="10" t="s">
        <v>38</v>
      </c>
      <c r="E18" s="10" t="s">
        <v>9</v>
      </c>
      <c r="F18" s="11" t="s">
        <v>39</v>
      </c>
      <c r="G18" s="12" t="s">
        <v>40</v>
      </c>
      <c r="H18" s="11" t="s">
        <v>2</v>
      </c>
    </row>
    <row r="19" spans="1:8">
      <c r="A19" s="9">
        <v>16</v>
      </c>
      <c r="B19" s="4" t="s">
        <v>52</v>
      </c>
      <c r="C19" s="17"/>
      <c r="D19" s="3" t="s">
        <v>41</v>
      </c>
      <c r="E19" s="3" t="s">
        <v>42</v>
      </c>
      <c r="F19" s="11" t="s">
        <v>39</v>
      </c>
      <c r="G19" s="12" t="s">
        <v>43</v>
      </c>
      <c r="H19" s="5" t="s">
        <v>2</v>
      </c>
    </row>
    <row r="20" spans="1:8">
      <c r="A20" s="4">
        <v>17</v>
      </c>
      <c r="B20" s="4" t="s">
        <v>52</v>
      </c>
      <c r="C20" s="17"/>
      <c r="D20" s="3" t="s">
        <v>44</v>
      </c>
      <c r="E20" s="3" t="s">
        <v>9</v>
      </c>
      <c r="F20" s="11" t="s">
        <v>39</v>
      </c>
      <c r="G20" s="12" t="s">
        <v>45</v>
      </c>
      <c r="H20" s="5" t="s">
        <v>2</v>
      </c>
    </row>
    <row r="21" spans="1:8">
      <c r="A21" s="9">
        <v>18</v>
      </c>
      <c r="B21" s="4" t="s">
        <v>52</v>
      </c>
      <c r="C21" s="17"/>
      <c r="D21" s="3" t="s">
        <v>46</v>
      </c>
      <c r="E21" s="3" t="s">
        <v>9</v>
      </c>
      <c r="F21" s="11" t="s">
        <v>39</v>
      </c>
      <c r="G21" s="12" t="s">
        <v>47</v>
      </c>
      <c r="H21" s="5" t="s">
        <v>2</v>
      </c>
    </row>
    <row r="22" spans="1:8">
      <c r="A22" s="9">
        <v>19</v>
      </c>
      <c r="B22" s="4" t="s">
        <v>52</v>
      </c>
      <c r="C22" s="18"/>
      <c r="D22" s="13" t="s">
        <v>48</v>
      </c>
      <c r="E22" s="10" t="s">
        <v>9</v>
      </c>
      <c r="F22" s="10" t="s">
        <v>36</v>
      </c>
      <c r="G22" s="12" t="s">
        <v>49</v>
      </c>
      <c r="H22" s="11" t="s">
        <v>1</v>
      </c>
    </row>
    <row r="23" spans="1:8" ht="30">
      <c r="A23" s="9">
        <v>20</v>
      </c>
      <c r="B23" s="9" t="s">
        <v>53</v>
      </c>
      <c r="C23" s="18"/>
      <c r="D23" s="16" t="s">
        <v>54</v>
      </c>
      <c r="E23" s="3"/>
      <c r="F23" s="3"/>
      <c r="G23" s="5"/>
      <c r="H23" s="11" t="s">
        <v>1</v>
      </c>
    </row>
    <row r="24" spans="1:8" ht="30">
      <c r="A24" s="9">
        <v>21</v>
      </c>
      <c r="B24" s="9" t="s">
        <v>53</v>
      </c>
      <c r="C24" s="18"/>
      <c r="D24" s="16" t="s">
        <v>55</v>
      </c>
      <c r="E24" s="3"/>
      <c r="F24" s="3"/>
      <c r="G24" s="5"/>
      <c r="H24" s="11" t="s">
        <v>1</v>
      </c>
    </row>
    <row r="25" spans="1:8">
      <c r="A25" s="9">
        <v>22</v>
      </c>
      <c r="B25" s="15" t="s">
        <v>56</v>
      </c>
      <c r="C25" s="19"/>
      <c r="D25" s="16" t="s">
        <v>57</v>
      </c>
      <c r="E25" s="3"/>
      <c r="F25" s="3"/>
      <c r="G25" s="5"/>
      <c r="H25" s="11" t="s">
        <v>1</v>
      </c>
    </row>
    <row r="26" spans="1:8">
      <c r="A26" s="9">
        <v>23</v>
      </c>
      <c r="B26" s="15" t="s">
        <v>56</v>
      </c>
      <c r="C26" s="19"/>
      <c r="D26" s="3" t="s">
        <v>58</v>
      </c>
      <c r="E26" s="3"/>
      <c r="F26" s="3"/>
      <c r="G26" s="5"/>
      <c r="H26" s="11" t="s">
        <v>1</v>
      </c>
    </row>
    <row r="27" spans="1:8">
      <c r="A27" s="9">
        <v>24</v>
      </c>
      <c r="B27" s="15" t="s">
        <v>56</v>
      </c>
      <c r="C27" s="19"/>
      <c r="D27" s="3" t="s">
        <v>59</v>
      </c>
      <c r="E27" s="3"/>
      <c r="F27" s="3"/>
      <c r="G27" s="5"/>
      <c r="H27" s="11" t="s">
        <v>1</v>
      </c>
    </row>
    <row r="28" spans="1:8">
      <c r="A28" s="4"/>
      <c r="B28" s="9" t="s">
        <v>60</v>
      </c>
      <c r="C28" s="19"/>
      <c r="D28" s="3" t="s">
        <v>61</v>
      </c>
      <c r="E28" s="3"/>
      <c r="F28" s="3"/>
      <c r="G28" s="5"/>
      <c r="H28" s="5"/>
    </row>
    <row r="29" spans="1:8">
      <c r="A29" s="9">
        <v>25</v>
      </c>
      <c r="B29" s="15" t="s">
        <v>62</v>
      </c>
      <c r="C29" s="19"/>
      <c r="D29" s="3" t="s">
        <v>63</v>
      </c>
      <c r="E29" s="3"/>
      <c r="F29" s="3"/>
      <c r="G29" s="5"/>
      <c r="H29" s="5" t="s">
        <v>2</v>
      </c>
    </row>
    <row r="30" spans="1:8">
      <c r="A30" s="9">
        <v>26</v>
      </c>
      <c r="B30" s="15" t="s">
        <v>62</v>
      </c>
      <c r="C30" s="19"/>
      <c r="D30" s="3" t="s">
        <v>64</v>
      </c>
      <c r="E30" s="3"/>
      <c r="F30" s="3"/>
      <c r="G30" s="5"/>
      <c r="H30" s="11" t="s">
        <v>1</v>
      </c>
    </row>
    <row r="31" spans="1:8">
      <c r="A31" s="9">
        <v>27</v>
      </c>
      <c r="B31" s="15" t="s">
        <v>65</v>
      </c>
      <c r="C31" s="19"/>
      <c r="D31" s="3" t="s">
        <v>66</v>
      </c>
      <c r="E31" s="3"/>
      <c r="F31" s="3"/>
      <c r="G31" s="5"/>
      <c r="H31" s="11" t="s">
        <v>2</v>
      </c>
    </row>
    <row r="32" spans="1:8">
      <c r="A32" s="9">
        <v>28</v>
      </c>
      <c r="B32" s="15" t="s">
        <v>65</v>
      </c>
      <c r="C32" s="19"/>
      <c r="D32" s="3" t="s">
        <v>67</v>
      </c>
      <c r="E32" s="3"/>
      <c r="F32" s="3"/>
      <c r="G32" s="5"/>
      <c r="H32" s="11" t="s">
        <v>2</v>
      </c>
    </row>
    <row r="33" spans="1:8">
      <c r="A33" s="9">
        <v>29</v>
      </c>
      <c r="B33" s="15" t="s">
        <v>65</v>
      </c>
      <c r="C33" s="19"/>
      <c r="D33" s="3" t="s">
        <v>68</v>
      </c>
      <c r="E33" s="3"/>
      <c r="F33" s="3"/>
      <c r="G33" s="5"/>
      <c r="H33" s="11" t="s">
        <v>1</v>
      </c>
    </row>
    <row r="34" spans="1:8">
      <c r="A34" s="9">
        <v>30</v>
      </c>
      <c r="B34" s="15" t="s">
        <v>65</v>
      </c>
      <c r="C34" s="19"/>
      <c r="D34" s="3" t="s">
        <v>69</v>
      </c>
      <c r="E34" s="3"/>
      <c r="F34" s="3"/>
      <c r="G34" s="5"/>
      <c r="H34" s="11" t="s">
        <v>1</v>
      </c>
    </row>
    <row r="35" spans="1:8">
      <c r="A35" s="9">
        <v>31</v>
      </c>
      <c r="B35" s="15" t="s">
        <v>65</v>
      </c>
      <c r="C35" s="19"/>
      <c r="D35" s="3" t="s">
        <v>70</v>
      </c>
      <c r="E35" s="3"/>
      <c r="F35" s="3"/>
      <c r="G35" s="5"/>
      <c r="H35" s="11" t="s">
        <v>2</v>
      </c>
    </row>
    <row r="36" spans="1:8">
      <c r="A36" s="9">
        <v>32</v>
      </c>
      <c r="B36" s="15" t="s">
        <v>65</v>
      </c>
      <c r="C36" s="19"/>
      <c r="D36" s="3" t="s">
        <v>71</v>
      </c>
      <c r="E36" s="3"/>
      <c r="F36" s="3"/>
      <c r="G36" s="5"/>
      <c r="H36" s="11" t="s">
        <v>1</v>
      </c>
    </row>
    <row r="37" spans="1:8">
      <c r="A37" s="9">
        <v>33</v>
      </c>
      <c r="B37" s="15" t="s">
        <v>72</v>
      </c>
      <c r="C37" s="15" t="s">
        <v>73</v>
      </c>
      <c r="D37" s="3" t="s">
        <v>74</v>
      </c>
      <c r="E37" s="3"/>
      <c r="F37" s="3"/>
      <c r="G37" s="5"/>
      <c r="H37" s="11" t="s">
        <v>1</v>
      </c>
    </row>
    <row r="38" spans="1:8" ht="30">
      <c r="A38" s="9">
        <v>34</v>
      </c>
      <c r="B38" s="15" t="s">
        <v>72</v>
      </c>
      <c r="C38" s="20" t="s">
        <v>75</v>
      </c>
      <c r="D38" s="3" t="s">
        <v>76</v>
      </c>
      <c r="E38" s="3"/>
      <c r="F38" s="3"/>
      <c r="G38" s="5"/>
      <c r="H38" s="5" t="s">
        <v>1</v>
      </c>
    </row>
    <row r="39" spans="1:8" ht="30">
      <c r="A39" s="9">
        <v>35</v>
      </c>
      <c r="B39" s="15" t="s">
        <v>72</v>
      </c>
      <c r="C39" s="20" t="s">
        <v>75</v>
      </c>
      <c r="D39" s="3" t="s">
        <v>77</v>
      </c>
      <c r="E39" s="3"/>
      <c r="F39" s="3"/>
      <c r="G39" s="5"/>
      <c r="H39" s="11" t="s">
        <v>1</v>
      </c>
    </row>
    <row r="40" spans="1:8" ht="30">
      <c r="A40" s="9">
        <v>36</v>
      </c>
      <c r="B40" s="15" t="s">
        <v>72</v>
      </c>
      <c r="C40" s="20" t="s">
        <v>75</v>
      </c>
      <c r="D40" s="3" t="s">
        <v>78</v>
      </c>
      <c r="E40" s="3"/>
      <c r="F40" s="3"/>
      <c r="G40" s="5"/>
      <c r="H40" s="11" t="s">
        <v>1</v>
      </c>
    </row>
    <row r="41" spans="1:8" ht="30">
      <c r="A41" s="9">
        <v>37</v>
      </c>
      <c r="B41" s="15" t="s">
        <v>72</v>
      </c>
      <c r="C41" s="20" t="s">
        <v>75</v>
      </c>
      <c r="D41" s="3" t="s">
        <v>79</v>
      </c>
      <c r="E41" s="3"/>
      <c r="F41" s="3"/>
      <c r="G41" s="5"/>
      <c r="H41" s="11" t="s">
        <v>1</v>
      </c>
    </row>
    <row r="42" spans="1:8" ht="30">
      <c r="A42" s="9">
        <v>38</v>
      </c>
      <c r="B42" s="15" t="s">
        <v>72</v>
      </c>
      <c r="C42" s="20" t="s">
        <v>75</v>
      </c>
      <c r="D42" s="3" t="s">
        <v>80</v>
      </c>
      <c r="E42" s="3"/>
      <c r="F42" s="3"/>
      <c r="G42" s="5"/>
      <c r="H42" s="11" t="s">
        <v>1</v>
      </c>
    </row>
    <row r="43" spans="1:8" ht="30">
      <c r="A43" s="9">
        <v>39</v>
      </c>
      <c r="B43" s="15" t="s">
        <v>72</v>
      </c>
      <c r="C43" s="20" t="s">
        <v>75</v>
      </c>
      <c r="D43" s="3" t="s">
        <v>81</v>
      </c>
      <c r="E43" s="3"/>
      <c r="F43" s="3"/>
      <c r="G43" s="5"/>
      <c r="H43" s="11" t="s">
        <v>1</v>
      </c>
    </row>
    <row r="44" spans="1:8" ht="30">
      <c r="A44" s="9">
        <v>40</v>
      </c>
      <c r="B44" s="15" t="s">
        <v>72</v>
      </c>
      <c r="C44" s="20" t="s">
        <v>75</v>
      </c>
      <c r="D44" s="3" t="s">
        <v>82</v>
      </c>
      <c r="E44" s="3"/>
      <c r="F44" s="3"/>
      <c r="G44" s="5"/>
      <c r="H44" s="11" t="s">
        <v>1</v>
      </c>
    </row>
    <row r="45" spans="1:8" ht="30">
      <c r="A45" s="9">
        <v>41</v>
      </c>
      <c r="B45" s="15" t="s">
        <v>72</v>
      </c>
      <c r="C45" s="20" t="s">
        <v>75</v>
      </c>
      <c r="D45" s="3" t="s">
        <v>83</v>
      </c>
      <c r="E45" s="3"/>
      <c r="F45" s="3"/>
      <c r="G45" s="5"/>
      <c r="H45" s="11" t="s">
        <v>1</v>
      </c>
    </row>
    <row r="46" spans="1:8" ht="30">
      <c r="A46" s="9">
        <v>42</v>
      </c>
      <c r="B46" s="15" t="s">
        <v>72</v>
      </c>
      <c r="C46" s="20" t="s">
        <v>75</v>
      </c>
      <c r="D46" s="10" t="s">
        <v>84</v>
      </c>
      <c r="E46" s="10"/>
      <c r="F46" s="10"/>
      <c r="G46" s="11"/>
      <c r="H46" s="11" t="s">
        <v>1</v>
      </c>
    </row>
    <row r="47" spans="1:8" ht="30">
      <c r="A47" s="9">
        <v>43</v>
      </c>
      <c r="B47" s="15" t="s">
        <v>72</v>
      </c>
      <c r="C47" s="20" t="s">
        <v>75</v>
      </c>
      <c r="D47" s="10" t="s">
        <v>85</v>
      </c>
      <c r="E47" s="10"/>
      <c r="F47" s="10"/>
      <c r="G47" s="11"/>
      <c r="H47" s="11" t="s">
        <v>1</v>
      </c>
    </row>
    <row r="48" spans="1:8" ht="30">
      <c r="A48" s="9">
        <v>44</v>
      </c>
      <c r="B48" s="15" t="s">
        <v>72</v>
      </c>
      <c r="C48" s="20" t="s">
        <v>75</v>
      </c>
      <c r="D48" s="10" t="s">
        <v>86</v>
      </c>
      <c r="E48" s="10"/>
      <c r="F48" s="10"/>
      <c r="G48" s="11"/>
      <c r="H48" s="11" t="s">
        <v>1</v>
      </c>
    </row>
    <row r="49" spans="1:8" ht="30">
      <c r="A49" s="9">
        <v>45</v>
      </c>
      <c r="B49" s="15" t="s">
        <v>72</v>
      </c>
      <c r="C49" s="20" t="s">
        <v>75</v>
      </c>
      <c r="D49" s="10" t="s">
        <v>87</v>
      </c>
      <c r="E49" s="10"/>
      <c r="F49" s="10"/>
      <c r="G49" s="11"/>
      <c r="H49" s="11" t="s">
        <v>1</v>
      </c>
    </row>
    <row r="50" spans="1:8" ht="30">
      <c r="A50" s="9">
        <v>46</v>
      </c>
      <c r="B50" s="15" t="s">
        <v>72</v>
      </c>
      <c r="C50" s="20" t="s">
        <v>75</v>
      </c>
      <c r="D50" s="10" t="s">
        <v>88</v>
      </c>
      <c r="E50" s="10"/>
      <c r="F50" s="10"/>
      <c r="G50" s="11"/>
      <c r="H50" s="11" t="s">
        <v>1</v>
      </c>
    </row>
    <row r="51" spans="1:8" ht="30">
      <c r="A51" s="9">
        <v>47</v>
      </c>
      <c r="B51" s="15" t="s">
        <v>72</v>
      </c>
      <c r="C51" s="20" t="s">
        <v>75</v>
      </c>
      <c r="D51" s="10" t="s">
        <v>89</v>
      </c>
      <c r="E51" s="10"/>
      <c r="F51" s="10"/>
      <c r="G51" s="11"/>
      <c r="H51" s="11" t="s">
        <v>1</v>
      </c>
    </row>
    <row r="52" spans="1:8" ht="30">
      <c r="A52" s="9">
        <v>48</v>
      </c>
      <c r="B52" s="15" t="s">
        <v>72</v>
      </c>
      <c r="C52" s="20" t="s">
        <v>75</v>
      </c>
      <c r="D52" s="10" t="s">
        <v>90</v>
      </c>
      <c r="E52" s="10"/>
      <c r="F52" s="10"/>
      <c r="G52" s="11"/>
      <c r="H52" s="11" t="s">
        <v>1</v>
      </c>
    </row>
    <row r="53" spans="1:8" ht="30">
      <c r="A53" s="9">
        <v>49</v>
      </c>
      <c r="B53" s="15" t="s">
        <v>72</v>
      </c>
      <c r="C53" s="20" t="s">
        <v>75</v>
      </c>
      <c r="D53" s="10" t="s">
        <v>91</v>
      </c>
      <c r="E53" s="10"/>
      <c r="F53" s="10"/>
      <c r="G53" s="11"/>
      <c r="H53" s="11" t="s">
        <v>1</v>
      </c>
    </row>
    <row r="54" spans="1:8" ht="30">
      <c r="A54" s="9">
        <v>50</v>
      </c>
      <c r="B54" s="15" t="s">
        <v>72</v>
      </c>
      <c r="C54" s="20" t="s">
        <v>75</v>
      </c>
      <c r="D54" s="10" t="s">
        <v>92</v>
      </c>
      <c r="E54" s="10"/>
      <c r="F54" s="10"/>
      <c r="G54" s="11"/>
      <c r="H54" s="11" t="s">
        <v>1</v>
      </c>
    </row>
    <row r="55" spans="1:8" ht="30">
      <c r="A55" s="9">
        <v>51</v>
      </c>
      <c r="B55" s="15" t="s">
        <v>72</v>
      </c>
      <c r="C55" s="20" t="s">
        <v>75</v>
      </c>
      <c r="D55" s="10" t="s">
        <v>93</v>
      </c>
      <c r="E55" s="10"/>
      <c r="F55" s="10"/>
      <c r="G55" s="11"/>
      <c r="H55" s="11" t="s">
        <v>1</v>
      </c>
    </row>
    <row r="56" spans="1:8">
      <c r="A56" s="9">
        <v>52</v>
      </c>
      <c r="B56" s="9" t="s">
        <v>94</v>
      </c>
      <c r="C56" s="9" t="s">
        <v>95</v>
      </c>
      <c r="D56" s="15" t="s">
        <v>96</v>
      </c>
      <c r="E56" s="3"/>
      <c r="F56" s="3"/>
      <c r="G56" s="5"/>
      <c r="H56" s="5" t="s">
        <v>2</v>
      </c>
    </row>
  </sheetData>
  <phoneticPr fontId="3" type="noConversion"/>
  <dataValidations count="1">
    <dataValidation type="list" allowBlank="1" showInputMessage="1" showErrorMessage="1" sqref="H4" xr:uid="{A965C327-2134-4F08-BBEA-C7901EA98E1E}">
      <formula1>$J$2:$J$3</formula1>
    </dataValidation>
  </dataValidations>
  <hyperlinks>
    <hyperlink ref="G4" r:id="rId1" display="https://quantaservices.sharepoint.com/:b:/r/sites/LUMA/REG/DepartmentWorkspace/KeyWorkStreams/IRP Technical/IRP Report/App 1/Workpapers/Workpapers - Distribution/October 17th 2025 Filing Workpapers/2.02_PBUT4_Grid Automation_FY26.pdf?csf=1&amp;web=1&amp;e=dCy1eG" xr:uid="{31486CD8-67FA-4B53-85D8-2BD95FA1913B}"/>
    <hyperlink ref="G5" r:id="rId2" display="https://quantaservices.sharepoint.com/:b:/r/sites/LUMA/REG/DepartmentWorkspace/KeyWorkStreams/IRP Technical/IRP Report/App 1/Workpapers/Workpapers - Distribution/October 17th 2025 Filing Workpapers/30059 - Distribution Automation Initial SOW 09122023 - signed.pdf?csf=1&amp;web=1&amp;e=xPst3c" xr:uid="{5F251EEF-C40B-4FC3-B69C-2E302C5E77C3}"/>
    <hyperlink ref="G6" r:id="rId3" display="https://quantaservices.sharepoint.com/:x:/r/sites/LUMA/REG/DepartmentWorkspace/KeyWorkStreams/IRP Technical/IRP Report/App 1/Workpapers/Workpapers - Distribution/October 17th 2025 Filing Workpapers/Area Plans and Subsations Capacity Constraints Sep2025.xlsx?d=w117ba19f77c048fab01c13210c86dee7&amp;csf=1&amp;web=1&amp;e=PIpGpw" xr:uid="{E6E9745A-1187-4C4E-8AE2-96EAB2774088}"/>
    <hyperlink ref="G7" r:id="rId4" display="https://quantaservices.sharepoint.com/:x:/r/sites/LUMA/REG/DepartmentWorkspace/KeyWorkStreams/IRP Technical/IRP Report/App 1/Workpapers/Workpapers - Distribution/October 17th 2025 Filing Workpapers/Distribution Feeders by Voltage Level.xlsx?d=w61be2aa0a43242f9b99c42d0a1ed1792&amp;csf=1&amp;web=1&amp;e=LibpHZ" xr:uid="{8D67CDF1-454B-486A-8D4F-0C33D8C8AD6F}"/>
    <hyperlink ref="G8" r:id="rId5" display="https://quantaservices.sharepoint.com/:x:/r/sites/LUMA/REG/DepartmentWorkspace/KeyWorkStreams/IRP Technical/IRP Report/App 1/Workpapers/Workpapers - Distribution/October 17th 2025 Filing Workpapers/Distribution Feeders by Voltage Level.xlsx?d=w61be2aa0a43242f9b99c42d0a1ed1792&amp;csf=1&amp;web=1&amp;e=LibpHZ" xr:uid="{1EB52A6D-E24B-4B21-8A17-749C908E75DE}"/>
    <hyperlink ref="G9" r:id="rId6" display="https://quantaservices.sharepoint.com/:x:/r/sites/LUMA/REG/DepartmentWorkspace/KeyWorkStreams/IRP Technical/IRP Report/App 1/Workpapers/Workpapers - Distribution/October 17th 2025 Filing Workpapers/Feeder Voltage and Loading Violations 2Sept2025.xlsx?d=w07f95351db9a4e21b2eadf6f3764446c&amp;csf=1&amp;web=1&amp;e=4MsKzp" xr:uid="{825C5391-6E36-41E0-8792-90063EF3905C}"/>
    <hyperlink ref="G10" r:id="rId7" display="https://quantaservices.sharepoint.com/:x:/r/sites/LUMA/REG/DepartmentWorkspace/KeyWorkStreams/IRP Technical/IRP Report/App 1/Workpapers/Workpapers - Distribution/October 17th 2025 Filing Workpapers/IRP Feeder Substation Voltage and Thermal IRP Supporting Document.xlsx?d=wc1430844c2f94342ad6266a01cefde9d&amp;csf=1&amp;web=1&amp;e=dDlJoU" xr:uid="{D2D04763-0764-4774-93D2-846C5081B054}"/>
    <hyperlink ref="G11" r:id="rId8" display="https://quantaservices.sharepoint.com/:b:/r/sites/LUMA/REG/DepartmentWorkspace/KeyWorkStreams/IRP Technical/IRP Report/App 1/Workpapers/Workpapers - Distribution/October 17th 2025 Filing Workpapers/LUMA Energy Operational Regions, Districts and Costumer Counts.pdf?csf=1&amp;web=1&amp;e=QxZsuN" xr:uid="{D1FDCB2A-F281-4594-8938-860263EFEE23}"/>
    <hyperlink ref="G12" r:id="rId9" display="https://quantaservices.sharepoint.com/:b:/r/sites/LUMA/REG/DepartmentWorkspace/KeyWorkStreams/IRP Technical/IRP Report/App 1/Workpapers/Workpapers - Distribution/October 17th 2025 Filing Workpapers/LUMA Energy Substations ABFE%27s.pdf?csf=1&amp;web=1&amp;e=bP8FC1" xr:uid="{78703D06-FF29-4482-B410-4EAE87B69641}"/>
    <hyperlink ref="G13" r:id="rId10" display="https://quantaservices.sharepoint.com/:x:/r/sites/LUMA/REG/DepartmentWorkspace/KeyWorkStreams/IRP Technical/IRP Report/App 1/Workpapers/Workpapers - Distribution/October 17th 2025 Filing Workpapers/LUMA Substations Data October 2025.xlsx?d=w9859297a2ad84a2bab5e34a24c3ad4c3&amp;csf=1&amp;web=1&amp;e=GFqsEc" xr:uid="{385A7857-EC7D-41C6-A754-70B3CE1DD16A}"/>
    <hyperlink ref="G14" r:id="rId11" display="https://quantaservices.sharepoint.com/:x:/r/sites/LUMA/REG/DepartmentWorkspace/KeyWorkStreams/IRP Technical/IRP Report/App 1/Workpapers/Workpapers - Distribution/October 17th 2025 Filing Workpapers/Planning Substations Sites and Flood Hazard IRP.xlsx?d=w4b451b8eeb6242d29cc5298043bd1d2b&amp;csf=1&amp;web=1&amp;e=hkR1iq" xr:uid="{F1545461-848E-4D28-95C7-F785ACD61100}"/>
    <hyperlink ref="G15" r:id="rId12" display="https://quantaservices.sharepoint.com/:x:/r/sites/LUMA/REG/DepartmentWorkspace/KeyWorkStreams/IRP Technical/IRP Report/App 1/Workpapers/Workpapers - Distribution/October 17th 2025 Filing Workpapers/Planning Substations Sites and Flood Hazard IRP.xlsx?d=w4b451b8eeb6242d29cc5298043bd1d2b&amp;csf=1&amp;web=1&amp;e=hkR1iq" xr:uid="{CE71CA50-BFE0-438E-AF68-8A8BB23EC0D6}"/>
    <hyperlink ref="G16" r:id="rId13" display="https://quantaservices.sharepoint.com/:b:/r/sites/LUMA/REG/DepartmentWorkspace/KeyWorkStreams/IRP Technical/IRP Report/App 1/Workpapers/Workpapers - Distribution/October 17th 2025 Filing Workpapers/Voltage Tickets Per Customer Served Heat Map.pdf?csf=1&amp;web=1&amp;e=wHL59L" xr:uid="{A91CBA80-879B-4572-A733-154BF4F1C928}"/>
    <hyperlink ref="G17" r:id="rId14" display="https://quantaservices.sharepoint.com/:b:/r/sites/LUMA/REG/DepartmentWorkspace/KeyWorkStreams/IRP Technical/IRP Report/App 1/Workpapers/Workpapers - Transmission/October 17th 2025 Filing Workpapers/Exhibit 1_System Improvements Plan _Final.pdf?csf=1&amp;web=1&amp;e=LgFSMi" xr:uid="{978D1F2F-8493-4771-9C6C-163D2373CDD5}"/>
    <hyperlink ref="G18" r:id="rId15" display="https://quantaservices.sharepoint.com/:b:/r/sites/LUMA/REG/DepartmentWorkspace/KeyWorkStreams/IRP Technical/IRP Report/App 1/Workpapers/Workpapers - Introduction and State of the System/20250820-MI20220001-Motion-to-Subm-CBES-Monthly-Status-Report.pdf?csf=1&amp;web=1&amp;e=FnqzCh" xr:uid="{6772926B-A8D7-4CD9-8362-21163B20A6B1}"/>
    <hyperlink ref="G19" r:id="rId16" display="https://quantaservices.sharepoint.com/:w:/r/sites/LUMA/REG/DepartmentWorkspace/KeyWorkStreams/IRP Technical/IRP Report/App 1/Workpapers/Workpapers - Introduction and State of the System/Backup Documentation for Introduction.docx?d=wed78bdd33ce04239b6fc2909c569a0fe&amp;csf=1&amp;web=1&amp;e=wcFgcA" xr:uid="{1BC97F8A-6851-4620-A9B7-27A5F4AC7A05}"/>
    <hyperlink ref="G20" r:id="rId17" display="https://quantaservices.sharepoint.com/:b:/r/sites/LUMA/REG/DepartmentWorkspace/KeyWorkStreams/IRP Technical/IRP Report/App 1/Workpapers/Workpapers - Introduction and State of the System/Exhibit 1_LUMA Q4 FY2025 Report.pdf?csf=1&amp;web=1&amp;e=yjsotY" xr:uid="{5720B784-9F5B-4F79-A30F-871E13070CA5}"/>
    <hyperlink ref="G21" r:id="rId18" display="https://quantaservices.sharepoint.com/:b:/r/sites/LUMA/REG/DepartmentWorkspace/KeyWorkStreams/IRP Technical/IRP Report/App 1/Workpapers/Workpapers - Introduction and State of the System/Progreso LUMA - Dashboard Screen Print.pdf?csf=1&amp;web=1&amp;e=sKksmu" xr:uid="{99160867-7938-497A-85B7-69DB758E065B}"/>
    <hyperlink ref="G22" r:id="rId19" xr:uid="{737E7BDD-E2FA-4F62-B200-5AA48D5B1080}"/>
  </hyperlinks>
  <pageMargins left="0.7" right="0.7" top="0.75" bottom="0.75" header="0.3" footer="0.3"/>
  <pageSetup orientation="portrait" r:id="rId20"/>
  <tableParts count="1">
    <tablePart r:id="rId2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1C5E-B3BB-4994-B1E2-C856A57D68D8}">
  <dimension ref="A1"/>
  <sheetViews>
    <sheetView topLeftCell="A321" workbookViewId="0">
      <selection activeCell="A323" sqref="A323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ae09c2774f60c4a1fbe8a55fca911e5d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bf295cd094672dc5af50b59003f78cc3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f3a428-6f88-4a3b-a56e-a51f3802cd3a" xsi:nil="true"/>
    <lcf76f155ced4ddcb4097134ff3c332f xmlns="0c8abe86-4c23-4dbf-a634-6ab8873c4d7e">
      <Terms xmlns="http://schemas.microsoft.com/office/infopath/2007/PartnerControls"/>
    </lcf76f155ced4ddcb4097134ff3c332f>
    <Status xmlns="0c8abe86-4c23-4dbf-a634-6ab8873c4d7e" xsi:nil="true"/>
    <_Flow_SignoffStatus xmlns="0c8abe86-4c23-4dbf-a634-6ab8873c4d7e" xsi:nil="true"/>
  </documentManagement>
</p:properties>
</file>

<file path=customXml/itemProps1.xml><?xml version="1.0" encoding="utf-8"?>
<ds:datastoreItem xmlns:ds="http://schemas.openxmlformats.org/officeDocument/2006/customXml" ds:itemID="{02BC1AF5-7376-4A64-B90D-D15E1E5B0DD8}"/>
</file>

<file path=customXml/itemProps2.xml><?xml version="1.0" encoding="utf-8"?>
<ds:datastoreItem xmlns:ds="http://schemas.openxmlformats.org/officeDocument/2006/customXml" ds:itemID="{0AA579D3-65B7-4B19-B166-0F8E561F3643}"/>
</file>

<file path=customXml/itemProps3.xml><?xml version="1.0" encoding="utf-8"?>
<ds:datastoreItem xmlns:ds="http://schemas.openxmlformats.org/officeDocument/2006/customXml" ds:itemID="{AAFCDB18-61D3-4467-9997-EAF8C10C2217}"/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Perez Santiago</dc:creator>
  <cp:keywords/>
  <dc:description/>
  <cp:lastModifiedBy>María Giovanna Dessy</cp:lastModifiedBy>
  <cp:revision/>
  <dcterms:created xsi:type="dcterms:W3CDTF">2025-10-16T15:16:29Z</dcterms:created>
  <dcterms:modified xsi:type="dcterms:W3CDTF">2025-10-29T14:33:54Z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  <property fmtid="{D5CDD505-2E9C-101B-9397-08002B2CF9AE}" pid="3" name="MediaServiceImageTags">
    <vt:lpwstr/>
  </property>
</Properties>
</file>