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530"/>
  <x: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DepartmentWorkspace/FY 2026/4._Reporting/Quarterly Reports/26.02.14_Q226/"/>
    </mc:Choice>
  </mc:AlternateContent>
  <xr:revisionPtr revIDLastSave="714" documentId="8_{0D46C1DE-81A2-4B39-8DC8-7B53F96D7224}" xr6:coauthVersionLast="47" xr6:coauthVersionMax="47" xr10:uidLastSave="{8F1F9770-FFE7-4234-AE95-4B198589A438}"/>
  <x:bookViews>
    <x:workbookView xWindow="-28920" yWindow="-120" windowWidth="29040" windowHeight="15720" xr2:uid="{DFD640AD-F899-4FBA-876C-D429800AF80C}"/>
  </x:bookViews>
  <x:sheets>
    <x:sheet name="Summary" sheetId="2" r:id="rId1"/>
    <x:sheet name="T&amp;D Op Exp-Total" sheetId="3" r:id="rId2"/>
    <x:sheet name="T&amp;D Op Exp - CE" sheetId="4" r:id="rId3"/>
    <x:sheet name="T&amp;D Op Exp - Ops" sheetId="5" r:id="rId4"/>
    <x:sheet name="T&amp;D Op Exp - UT" sheetId="6" r:id="rId5"/>
    <x:sheet name="T&amp;D Op Exp - SS" sheetId="7" r:id="rId7"/>
    <x:sheet name="Shared Services" sheetId="48" r:id="rId8"/>
    <x:sheet name="Impr. Portfolio Summary - YTD" sheetId="39" r:id="rId9"/>
    <x:sheet name="Imp Port - Capital" sheetId="8" r:id="rId10"/>
    <x:sheet name="CX Portfolio Summary" sheetId="40" r:id="rId12"/>
    <x:sheet name="Dx Portfolio Summary" sheetId="41" r:id="rId13"/>
    <x:sheet name="Tx Portfolio Summary" sheetId="42" r:id="rId14"/>
    <x:sheet name="Sub Portfolio Summary" sheetId="43" r:id="rId15"/>
    <x:sheet name="CC&amp;B Portfolio Summary" sheetId="44" r:id="rId16"/>
    <x:sheet name="Enab Portfolio Summary" sheetId="45" r:id="rId17"/>
    <x:sheet name="SS Portfolio Summary" sheetId="47" r:id="rId18"/>
    <x:sheet name="PSP Portfolio Summary" sheetId="52" r:id="rId19"/>
  </x:sheets>
  <x:definedNames>
    <x:definedName name="CIQWBGuid" hidden="1">"LUMA Q322 Schedules_Working Version.xlsx"</x:definedName>
    <x:definedName name="_xlnm.Print_Area" localSheetId="13">'CC&amp;B Portfolio Summary'!$A$1:$L$33</x:definedName>
    <x:definedName name="_xlnm.Print_Area" localSheetId="9">'CX Portfolio Summary'!$A$1:$L$29</x:definedName>
    <x:definedName name="_xlnm.Print_Area" localSheetId="10">'Dx Portfolio Summary'!$A$1:$L$34</x:definedName>
    <x:definedName name="_xlnm.Print_Area" localSheetId="14">'Enab Portfolio Summary'!$A$1:$L$44</x:definedName>
    <x:definedName name="_xlnm.Print_Area" localSheetId="8">'Imp Port - Capital'!$A$1:$V$25</x:definedName>
    <x:definedName name="_xlnm.Print_Area" localSheetId="7">'Impr. Portfolio Summary - YTD'!$A$1:$L$20</x:definedName>
    <x:definedName name="_xlnm.Print_Area" localSheetId="16">'PSP Portfolio Summary'!$A$1:$L$18</x:definedName>
    <x:definedName name="_xlnm.Print_Area" localSheetId="6">'Shared Services'!$A$1:$M$20</x:definedName>
    <x:definedName name="_xlnm.Print_Area" localSheetId="15">'SS Portfolio Summary'!$A$1:$L$43</x:definedName>
    <x:definedName name="_xlnm.Print_Area" localSheetId="12">'Sub Portfolio Summary'!$A$1:$L$28</x:definedName>
    <x:definedName name="_xlnm.Print_Area" localSheetId="0">Summary!$A$1:$M$23</x:definedName>
    <x:definedName name="_xlnm.Print_Area" localSheetId="2">'T&amp;D Op Exp - CE'!$A$1:$M$31</x:definedName>
    <x:definedName name="_xlnm.Print_Area" localSheetId="3">'T&amp;D Op Exp - Ops'!$A$1:$M$31</x:definedName>
    <x:definedName name="_xlnm.Print_Area" localSheetId="5">'T&amp;D Op Exp - SS'!$A$1:$M$31</x:definedName>
    <x:definedName name="_xlnm.Print_Area" localSheetId="4">'T&amp;D Op Exp - UT'!$A$1:$M$31</x:definedName>
    <x:definedName name="_xlnm.Print_Area" localSheetId="1">'T&amp;D Op Exp-Total'!$A$1:$M$34</x:definedName>
    <x:definedName name="_xlnm.Print_Area" localSheetId="11">'Tx Portfolio Summary'!$A$1:$L$35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23" i="4" l="1"/>
  <x:c r="I23" i="4"/>
  <x:c r="O7" i="8"/>
  <x:c r="P7" i="8"/>
  <x:c r="Q7" i="8"/>
  <x:c r="R7" i="8"/>
  <x:c r="N7" i="8"/>
  <x:c r="E7" i="8"/>
  <x:c r="F7" i="8"/>
  <x:c r="G7" i="8"/>
  <x:c r="H7" i="8"/>
  <x:c r="D7" i="8"/>
  <x:c r="O8" i="8"/>
  <x:c r="O15" i="8" s="1"/>
  <x:c r="P8" i="8"/>
  <x:c r="Q8" i="8"/>
  <x:c r="R8" i="8"/>
  <x:c r="N8" i="8"/>
  <x:c r="E8" i="8"/>
  <x:c r="F8" i="8"/>
  <x:c r="G8" i="8"/>
  <x:c r="H8" i="8"/>
  <x:c r="D8" i="8"/>
  <x:c r="O9" i="8"/>
  <x:c r="P9" i="8"/>
  <x:c r="Q9" i="8"/>
  <x:c r="Q15" i="8" s="1"/>
  <x:c r="R9" i="8"/>
  <x:c r="N9" i="8"/>
  <x:c r="E9" i="8"/>
  <x:c r="F9" i="8"/>
  <x:c r="G9" i="8"/>
  <x:c r="H9" i="8"/>
  <x:c r="D9" i="8"/>
  <x:c r="O10" i="8"/>
  <x:c r="P10" i="8"/>
  <x:c r="Q10" i="8"/>
  <x:c r="R10" i="8"/>
  <x:c r="N10" i="8"/>
  <x:c r="E10" i="8"/>
  <x:c r="F10" i="8"/>
  <x:c r="G10" i="8"/>
  <x:c r="H10" i="8"/>
  <x:c r="D10" i="8"/>
  <x:c r="O11" i="8"/>
  <x:c r="P11" i="8"/>
  <x:c r="Q11" i="8"/>
  <x:c r="R11" i="8"/>
  <x:c r="N11" i="8"/>
  <x:c r="E11" i="8"/>
  <x:c r="F11" i="8"/>
  <x:c r="G11" i="8"/>
  <x:c r="H11" i="8"/>
  <x:c r="D11" i="8"/>
  <x:c r="O13" i="8"/>
  <x:c r="P13" i="8"/>
  <x:c r="Q13" i="8"/>
  <x:c r="R13" i="8"/>
  <x:c r="N12" i="8"/>
  <x:c r="E12" i="8"/>
  <x:c r="F12" i="8"/>
  <x:c r="G12" i="8"/>
  <x:c r="H12" i="8"/>
  <x:c r="D12" i="8"/>
  <x:c r="N13" i="8"/>
  <x:c r="E13" i="8"/>
  <x:c r="F13" i="8"/>
  <x:c r="G13" i="8"/>
  <x:c r="H13" i="8"/>
  <x:c r="D13" i="8"/>
  <x:c r="O14" i="8"/>
  <x:c r="P14" i="8"/>
  <x:c r="Q14" i="8"/>
  <x:c r="R14" i="8"/>
  <x:c r="N14" i="8"/>
  <x:c r="D14" i="8"/>
  <x:c r="E14" i="39"/>
  <x:c r="D14" i="39"/>
  <x:c r="D13" i="39"/>
  <x:c r="D12" i="39"/>
  <x:c r="D11" i="39"/>
  <x:c r="D10" i="39"/>
  <x:c r="D9" i="39"/>
  <x:c r="D8" i="39"/>
  <x:c r="D15" i="39" s="1"/>
  <x:c r="D7" i="39"/>
  <x:c r="I14" i="8"/>
  <x:c r="N15" i="8"/>
  <x:c r="G7" i="52"/>
  <x:c r="H7" i="52"/>
  <x:c r="H12" i="52" s="1"/>
  <x:c r="H14" i="39" s="1"/>
  <x:c r="I7" i="52"/>
  <x:c r="I12" i="52" s="1"/>
  <x:c r="I9" i="52"/>
  <x:c r="I11" i="52"/>
  <x:c r="F7" i="52"/>
  <x:c r="F12" i="52" s="1"/>
  <x:c r="F14" i="39" s="1"/>
  <x:c r="E7" i="52"/>
  <x:c r="E12" i="52" s="1"/>
  <x:c r="D7" i="52"/>
  <x:c r="D12" i="52" s="1"/>
  <x:c r="F32" i="47"/>
  <x:c r="E32" i="47"/>
  <x:c r="D32" i="47"/>
  <x:c r="F27" i="47"/>
  <x:c r="E27" i="47"/>
  <x:c r="D27" i="47"/>
  <x:c r="F22" i="47"/>
  <x:c r="E22" i="47"/>
  <x:c r="D22" i="47"/>
  <x:c r="F17" i="47"/>
  <x:c r="E17" i="47"/>
  <x:c r="E37" i="47" s="1"/>
  <x:c r="E13" i="39" s="1"/>
  <x:c r="D17" i="47"/>
  <x:c r="D37" i="47" s="1"/>
  <x:c r="F12" i="47"/>
  <x:c r="E12" i="47"/>
  <x:c r="D12" i="47"/>
  <x:c r="F7" i="47"/>
  <x:c r="E7" i="47"/>
  <x:c r="D7" i="47"/>
  <x:c r="F32" i="45"/>
  <x:c r="E32" i="45"/>
  <x:c r="D32" i="45"/>
  <x:c r="F27" i="45"/>
  <x:c r="E27" i="45"/>
  <x:c r="D27" i="45"/>
  <x:c r="F22" i="45"/>
  <x:c r="E22" i="45"/>
  <x:c r="D22" i="45"/>
  <x:c r="F17" i="45"/>
  <x:c r="E17" i="45"/>
  <x:c r="D17" i="45"/>
  <x:c r="F12" i="45"/>
  <x:c r="E12" i="45"/>
  <x:c r="D12" i="45"/>
  <x:c r="F7" i="45"/>
  <x:c r="E7" i="45"/>
  <x:c r="D7" i="45"/>
  <x:c r="D37" i="45" s="1"/>
  <x:c r="F22" i="44"/>
  <x:c r="E22" i="44"/>
  <x:c r="D22" i="44"/>
  <x:c r="F17" i="44"/>
  <x:c r="E17" i="44"/>
  <x:c r="D17" i="44"/>
  <x:c r="F12" i="44"/>
  <x:c r="E12" i="44"/>
  <x:c r="D12" i="44"/>
  <x:c r="F7" i="44"/>
  <x:c r="E7" i="44"/>
  <x:c r="E27" i="44" s="1"/>
  <x:c r="E11" i="39" s="1"/>
  <x:c r="D7" i="44"/>
  <x:c r="D27" i="44" s="1"/>
  <x:c r="F22" i="43"/>
  <x:c r="F10" i="39" s="1"/>
  <x:c r="F17" i="43"/>
  <x:c r="E17" i="43"/>
  <x:c r="D17" i="43"/>
  <x:c r="F12" i="43"/>
  <x:c r="E12" i="43"/>
  <x:c r="D12" i="43"/>
  <x:c r="F7" i="43"/>
  <x:c r="E7" i="43"/>
  <x:c r="E22" i="43" s="1"/>
  <x:c r="E10" i="39" s="1"/>
  <x:c r="D7" i="43"/>
  <x:c r="D22" i="43" s="1"/>
  <x:c r="F23" i="42"/>
  <x:c r="E23" i="42"/>
  <x:c r="D23" i="42"/>
  <x:c r="F18" i="42"/>
  <x:c r="E18" i="42"/>
  <x:c r="D18" i="42"/>
  <x:c r="F13" i="42"/>
  <x:c r="E13" i="42"/>
  <x:c r="D13" i="42"/>
  <x:c r="F8" i="42"/>
  <x:c r="E8" i="42"/>
  <x:c r="E28" i="42" s="1"/>
  <x:c r="E9" i="39" s="1"/>
  <x:c r="D8" i="42"/>
  <x:c r="D28" i="42" s="1"/>
  <x:c r="F23" i="41"/>
  <x:c r="E23" i="41"/>
  <x:c r="D23" i="41"/>
  <x:c r="F18" i="41"/>
  <x:c r="E18" i="41"/>
  <x:c r="D18" i="41"/>
  <x:c r="F13" i="41"/>
  <x:c r="E13" i="41"/>
  <x:c r="D13" i="41"/>
  <x:c r="F8" i="41"/>
  <x:c r="E8" i="41"/>
  <x:c r="D8" i="41"/>
  <x:c r="D28" i="41" s="1"/>
  <x:c r="F18" i="40"/>
  <x:c r="F23" i="40" s="1"/>
  <x:c r="F7" i="39" s="1"/>
  <x:c r="E18" i="40"/>
  <x:c r="D18" i="40"/>
  <x:c r="D23" i="40" s="1"/>
  <x:c r="F13" i="40"/>
  <x:c r="E13" i="40"/>
  <x:c r="D13" i="40"/>
  <x:c r="F8" i="40"/>
  <x:c r="E8" i="40"/>
  <x:c r="D8" i="40"/>
  <x:c r="G13" i="48"/>
  <x:c r="F13" i="48"/>
  <x:c r="E13" i="48"/>
  <x:c r="G23" i="7"/>
  <x:c r="F23" i="7"/>
  <x:c r="E23" i="7"/>
  <x:c r="G10" i="7"/>
  <x:c r="G25" i="7" s="1"/>
  <x:c r="F10" i="7"/>
  <x:c r="E10" i="7"/>
  <x:c r="G23" i="6"/>
  <x:c r="F23" i="6"/>
  <x:c r="E23" i="6"/>
  <x:c r="G10" i="6"/>
  <x:c r="F10" i="6"/>
  <x:c r="F25" i="6" s="1"/>
  <x:c r="E10" i="6"/>
  <x:c r="E25" i="6" s="1"/>
  <x:c r="E10" i="4"/>
  <x:c r="F10" i="4"/>
  <x:c r="G10" i="4"/>
  <x:c r="E23" i="4"/>
  <x:c r="F23" i="4"/>
  <x:c r="G23" i="4"/>
  <x:c r="G23" i="5"/>
  <x:c r="F23" i="5"/>
  <x:c r="E23" i="5"/>
  <x:c r="G10" i="5"/>
  <x:c r="F10" i="5"/>
  <x:c r="F25" i="5" s="1"/>
  <x:c r="E10" i="5"/>
  <x:c r="E25" i="5" s="1"/>
  <x:c r="G10" i="3"/>
  <x:c r="F10" i="3"/>
  <x:c r="E10" i="3"/>
  <x:c r="G25" i="5" l="1"/>
  <x:c r="F25" i="4"/>
  <x:c r="E25" i="4"/>
  <x:c r="G25" i="6"/>
  <x:c r="G25" i="4"/>
  <x:c r="S14" i="8"/>
  <x:c r="E25" i="7"/>
  <x:c r="R15" i="8"/>
  <x:c r="P15" i="8"/>
  <x:c r="F25" i="7"/>
  <x:c r="E23" i="3"/>
  <x:c r="F27" i="44"/>
  <x:c r="F11" i="39" s="1"/>
  <x:c r="G23" i="3"/>
  <x:c r="F23" i="3"/>
  <x:c r="F37" i="47"/>
  <x:c r="F13" i="39" s="1"/>
  <x:c r="F37" i="45"/>
  <x:c r="F12" i="39" s="1"/>
  <x:c r="E28" i="41"/>
  <x:c r="E8" i="39" s="1"/>
  <x:c r="F28" i="41"/>
  <x:c r="F8" i="39" s="1"/>
  <x:c r="F28" i="42"/>
  <x:c r="F9" i="39" s="1"/>
  <x:c r="E37" i="45"/>
  <x:c r="E12" i="39" s="1"/>
  <x:c r="E25" i="3"/>
  <x:c r="E26" i="3" s="1"/>
  <x:c r="E28" i="3" s="1"/>
  <x:c r="E23" i="40"/>
  <x:c r="E7" i="39" s="1"/>
  <x:c r="E15" i="39" s="1"/>
  <x:c r="E15" i="8"/>
  <x:c r="E18" i="8" s="1"/>
  <x:c r="E19" i="8" s="1"/>
  <x:c r="F13" i="2" s="1"/>
  <x:c r="F15" i="8"/>
  <x:c r="F19" i="8" s="1"/>
  <x:c r="G13" i="2" s="1"/>
  <x:c r="N18" i="8"/>
  <x:c r="N19" i="8" s="1"/>
  <x:c r="E10" i="2" s="1"/>
  <x:c r="E11" i="2" s="1"/>
  <x:c r="O18" i="8"/>
  <x:c r="P19" i="8"/>
  <x:c r="G10" i="2" s="1"/>
  <x:c r="G11" i="2" s="1"/>
  <x:c r="G25" i="3"/>
  <x:c r="G28" i="3" s="1"/>
  <x:c r="F25" i="3"/>
  <x:c r="F26" i="3" s="1"/>
  <x:c r="F28" i="3" s="1"/>
  <x:c r="D15" i="8"/>
  <x:c r="D18" i="8" s="1"/>
  <x:c r="D19" i="8" s="1"/>
  <x:c r="E13" i="2" s="1"/>
  <x:c r="J12" i="52"/>
  <x:c r="G12" i="52"/>
  <x:c r="G14" i="39" s="1"/>
  <x:c r="I14" i="39" s="1"/>
  <x:c r="J14" i="39" s="1"/>
  <x:c r="F15" i="39" l="1"/>
  <x:c r="O19" i="8"/>
  <x:c r="F10" i="2" s="1"/>
  <x:c r="F11" i="2" s="1"/>
  <x:c r="J21" i="7" l="1"/>
  <x:c r="J9" i="6"/>
  <x:c r="J13" i="4"/>
  <x:c r="J14" i="4"/>
  <x:c r="J15" i="4"/>
  <x:c r="J16" i="4"/>
  <x:c r="J17" i="4"/>
  <x:c r="J18" i="4"/>
  <x:c r="J19" i="4"/>
  <x:c r="J20" i="4"/>
  <x:c r="J21" i="4"/>
  <x:c r="J22" i="4"/>
  <x:c r="H18" i="40"/>
  <x:c r="G18" i="40"/>
  <x:c r="H13" i="40"/>
  <x:c r="G13" i="40"/>
  <x:c r="I13" i="40" s="1"/>
  <x:c r="H8" i="40"/>
  <x:c r="G8" i="40"/>
  <x:c r="I8" i="40" l="1"/>
  <x:c r="G23" i="40"/>
  <x:c r="G7" i="39" s="1"/>
  <x:c r="H23" i="40"/>
  <x:c r="H7" i="39" s="1"/>
  <x:c r="J8" i="48"/>
  <x:c r="J9" i="48"/>
  <x:c r="J10" i="48"/>
  <x:c r="J11" i="48"/>
  <x:c r="J12" i="48"/>
  <x:c r="J7" i="48"/>
  <x:c r="J12" i="7"/>
  <x:c r="J13" i="7"/>
  <x:c r="J14" i="7"/>
  <x:c r="J15" i="7"/>
  <x:c r="J16" i="7"/>
  <x:c r="J17" i="7"/>
  <x:c r="J18" i="7"/>
  <x:c r="J19" i="7"/>
  <x:c r="J20" i="7"/>
  <x:c r="J22" i="7"/>
  <x:c r="J9" i="7"/>
  <x:c r="J13" i="6"/>
  <x:c r="J14" i="6"/>
  <x:c r="J15" i="6"/>
  <x:c r="J16" i="6"/>
  <x:c r="J17" i="6"/>
  <x:c r="J18" i="6"/>
  <x:c r="J19" i="6"/>
  <x:c r="J20" i="6"/>
  <x:c r="J21" i="6"/>
  <x:c r="J22" i="6"/>
  <x:c r="J12" i="6"/>
  <x:c r="J12" i="5"/>
  <x:c r="J13" i="5"/>
  <x:c r="J14" i="5"/>
  <x:c r="J15" i="5"/>
  <x:c r="J16" i="5"/>
  <x:c r="J17" i="5"/>
  <x:c r="J18" i="5"/>
  <x:c r="J19" i="5"/>
  <x:c r="J20" i="5"/>
  <x:c r="J21" i="5"/>
  <x:c r="J22" i="5"/>
  <x:c r="J9" i="5"/>
  <x:c r="J12" i="4"/>
  <x:c r="J9" i="4"/>
  <x:c r="J23" i="7" l="1"/>
  <x:c r="I7" i="39"/>
  <x:c r="J13" i="3"/>
  <x:c r="J22" i="3"/>
  <x:c r="J12" i="3"/>
  <x:c r="J17" i="3"/>
  <x:c r="J20" i="3"/>
  <x:c r="J9" i="3"/>
  <x:c r="J19" i="3"/>
  <x:c r="J16" i="3"/>
  <x:c r="J18" i="3"/>
  <x:c r="J21" i="3"/>
  <x:c r="J15" i="3"/>
  <x:c r="J14" i="3"/>
  <x:c r="S9" i="8" l="1"/>
  <x:c r="I10" i="8"/>
  <x:c r="S12" i="8"/>
  <x:c r="S11" i="8"/>
  <x:c r="S10" i="8"/>
  <x:c r="I13" i="8"/>
  <x:c r="H22" i="44"/>
  <x:c r="G22" i="44"/>
  <x:c r="I12" i="8" l="1"/>
  <x:c r="I11" i="8"/>
  <x:c r="I9" i="8"/>
  <x:c r="S7" i="8"/>
  <x:c r="I7" i="8"/>
  <x:c r="S8" i="8"/>
  <x:c r="I8" i="8"/>
  <x:c r="S13" i="8"/>
  <x:c r="G27" i="47"/>
  <x:c r="H27" i="47"/>
  <x:c r="G32" i="47"/>
  <x:c r="H32" i="47"/>
  <x:c r="G22" i="47"/>
  <x:c r="H22" i="47"/>
  <x:c r="G17" i="47"/>
  <x:c r="H17" i="47"/>
  <x:c r="G12" i="47"/>
  <x:c r="H12" i="47"/>
  <x:c r="G7" i="47"/>
  <x:c r="H7" i="47"/>
  <x:c r="G32" i="45"/>
  <x:c r="H32" i="45"/>
  <x:c r="G27" i="45"/>
  <x:c r="H27" i="45"/>
  <x:c r="G22" i="45"/>
  <x:c r="H22" i="45"/>
  <x:c r="G17" i="45"/>
  <x:c r="H17" i="45"/>
  <x:c r="G12" i="45"/>
  <x:c r="H12" i="45"/>
  <x:c r="G7" i="45"/>
  <x:c r="H7" i="45"/>
  <x:c r="I22" i="44"/>
  <x:c r="G17" i="44"/>
  <x:c r="H17" i="44"/>
  <x:c r="G12" i="44"/>
  <x:c r="H12" i="44"/>
  <x:c r="G7" i="44"/>
  <x:c r="H7" i="44"/>
  <x:c r="G17" i="43"/>
  <x:c r="H17" i="43"/>
  <x:c r="G12" i="43"/>
  <x:c r="H12" i="43"/>
  <x:c r="G7" i="43"/>
  <x:c r="H7" i="43"/>
  <x:c r="G23" i="42"/>
  <x:c r="H23" i="42"/>
  <x:c r="G18" i="42"/>
  <x:c r="H18" i="42"/>
  <x:c r="G13" i="42"/>
  <x:c r="H13" i="42"/>
  <x:c r="I13" i="42" s="1"/>
  <x:c r="G8" i="42"/>
  <x:c r="H8" i="42"/>
  <x:c r="G23" i="41"/>
  <x:c r="H23" i="41"/>
  <x:c r="G18" i="41"/>
  <x:c r="H18" i="41"/>
  <x:c r="G13" i="41"/>
  <x:c r="H13" i="41"/>
  <x:c r="G8" i="41"/>
  <x:c r="H8" i="41"/>
  <x:c r="Q18" i="8"/>
  <x:c r="G15" i="8"/>
  <x:c r="G18" i="8" s="1"/>
  <x:c r="I18" i="8" s="1"/>
  <x:c r="H15" i="8"/>
  <x:c r="H13" i="48"/>
  <x:c r="I13" i="48"/>
  <x:c r="H23" i="7"/>
  <x:c r="I23" i="7"/>
  <x:c r="H10" i="7"/>
  <x:c r="I10" i="7"/>
  <x:c r="H23" i="6"/>
  <x:c r="I23" i="6"/>
  <x:c r="H10" i="6"/>
  <x:c r="I10" i="6"/>
  <x:c r="H23" i="5"/>
  <x:c r="I23" i="5"/>
  <x:c r="H10" i="5"/>
  <x:c r="I10" i="5"/>
  <x:c r="H10" i="4"/>
  <x:c r="I10" i="4"/>
  <x:c r="H10" i="3"/>
  <x:c r="I10" i="3"/>
  <x:c r="H23" i="3"/>
  <x:c r="I23" i="3"/>
  <x:c r="S15" i="8" l="1"/>
  <x:c r="I23" i="42"/>
  <x:c r="I7" i="47"/>
  <x:c r="G28" i="41"/>
  <x:c r="G8" i="39" s="1"/>
  <x:c r="H28" i="41"/>
  <x:c r="H8" i="39" s="1"/>
  <x:c r="I12" i="44"/>
  <x:c r="I12" i="47"/>
  <x:c r="I7" i="44"/>
  <x:c r="I12" i="45"/>
  <x:c r="I17" i="45"/>
  <x:c r="I12" i="43"/>
  <x:c r="I27" i="47"/>
  <x:c r="I17" i="43"/>
  <x:c r="I27" i="45"/>
  <x:c r="I22" i="47"/>
  <x:c r="I17" i="47"/>
  <x:c r="I22" i="45"/>
  <x:c r="I7" i="43"/>
  <x:c r="I18" i="42"/>
  <x:c r="I8" i="42"/>
  <x:c r="I23" i="41"/>
  <x:c r="I18" i="41"/>
  <x:c r="I13" i="41"/>
  <x:c r="I18" i="40"/>
  <x:c r="I23" i="40" s="1"/>
  <x:c r="J13" i="48"/>
  <x:c r="K13" i="48" s="1"/>
  <x:c r="H25" i="7"/>
  <x:c r="I7" i="45"/>
  <x:c r="I8" i="41"/>
  <x:c r="I32" i="45"/>
  <x:c r="R19" i="8"/>
  <x:c r="I10" i="2" s="1"/>
  <x:c r="I32" i="47"/>
  <x:c r="G19" i="8"/>
  <x:c r="H13" i="2" s="1"/>
  <x:c r="H25" i="3"/>
  <x:c r="H26" i="3" s="1"/>
  <x:c r="J26" i="3" s="1"/>
  <x:c r="I25" i="3"/>
  <x:c r="I28" i="3" s="1"/>
  <x:c r="I9" i="2" s="1"/>
  <x:c r="I25" i="7"/>
  <x:c r="I25" i="6"/>
  <x:c r="H25" i="6"/>
  <x:c r="I25" i="4"/>
  <x:c r="H25" i="4"/>
  <x:c r="I25" i="5"/>
  <x:c r="H25" i="5"/>
  <x:c r="H22" i="43"/>
  <x:c r="H10" i="39" s="1"/>
  <x:c r="H37" i="47"/>
  <x:c r="H13" i="39" s="1"/>
  <x:c r="G37" i="47"/>
  <x:c r="G13" i="39" s="1"/>
  <x:c r="H37" i="45"/>
  <x:c r="H12" i="39" s="1"/>
  <x:c r="G37" i="45"/>
  <x:c r="G12" i="39" s="1"/>
  <x:c r="G27" i="44"/>
  <x:c r="G11" i="39" s="1"/>
  <x:c r="H27" i="44"/>
  <x:c r="H11" i="39" s="1"/>
  <x:c r="G22" i="43"/>
  <x:c r="H28" i="42"/>
  <x:c r="H9" i="39" s="1"/>
  <x:c r="G28" i="42"/>
  <x:c r="G9" i="39" s="1"/>
  <x:c r="H15" i="39" l="1"/>
  <x:c r="I8" i="39"/>
  <x:c r="J8" i="39" s="1"/>
  <x:c r="G10" i="39"/>
  <x:c r="G15" i="39" s="1"/>
  <x:c r="I15" i="39" s="1"/>
  <x:c r="J15" i="39" s="1"/>
  <x:c r="I9" i="39"/>
  <x:c r="J9" i="39" s="1"/>
  <x:c r="I11" i="2"/>
  <x:c r="I28" i="41"/>
  <x:c r="I12" i="39"/>
  <x:c r="J12" i="39" s="1"/>
  <x:c r="J7" i="39"/>
  <x:c r="S18" i="8"/>
  <x:c r="I27" i="44"/>
  <x:c r="I13" i="39"/>
  <x:c r="I37" i="47"/>
  <x:c r="Q19" i="8"/>
  <x:c r="H10" i="2" s="1"/>
  <x:c r="J10" i="2" s="1"/>
  <x:c r="H28" i="3"/>
  <x:c r="H9" i="2" s="1"/>
  <x:c r="J9" i="2" s="1"/>
  <x:c r="H19" i="8"/>
  <x:c r="I13" i="2" s="1"/>
  <x:c r="J13" i="2" s="1"/>
  <x:c r="I15" i="8"/>
  <x:c r="J15" i="8" s="1"/>
  <x:c r="I10" i="39" l="1"/>
  <x:c r="J10" i="39" s="1"/>
  <x:c r="H11" i="2"/>
  <x:c r="I11" i="39"/>
  <x:c r="J11" i="39" s="1"/>
  <x:c r="J13" i="39"/>
  <x:c r="I17" i="44" l="1"/>
  <x:c r="J37" i="47" l="1"/>
  <x:c r="I37" i="45"/>
  <x:c r="J37" i="45" s="1"/>
  <x:c r="J27" i="44"/>
  <x:c r="I22" i="43"/>
  <x:c r="J22" i="43" s="1"/>
  <x:c r="I28" i="42"/>
  <x:c r="J28" i="42" s="1"/>
  <x:c r="J23" i="40"/>
  <x:c r="J28" i="41" l="1"/>
  <x:c r="J10" i="5" l="1"/>
  <x:c r="K10" i="5" s="1"/>
  <x:c r="I19" i="8" l="1"/>
  <x:c r="K13" i="2" l="1"/>
  <x:c r="J19" i="8"/>
  <x:c r="T15" i="8" l="1"/>
  <x:c r="J23" i="3" l="1"/>
  <x:c r="K23" i="3" s="1"/>
  <x:c r="J10" i="3"/>
  <x:c r="K10" i="3" s="1"/>
  <x:c r="J25" i="3" l="1"/>
  <x:c r="K25" i="3" s="1"/>
  <x:c r="J10" i="4"/>
  <x:c r="K10" i="4" s="1"/>
  <x:c r="J28" i="3" l="1"/>
  <x:c r="K28" i="3" s="1"/>
  <x:c r="J23" i="4"/>
  <x:c r="K23" i="4" s="1"/>
  <x:c r="J25" i="4" l="1"/>
  <x:c r="K25" i="4" s="1"/>
  <x:c r="J23" i="5" l="1"/>
  <x:c r="K23" i="5" s="1"/>
  <x:c r="J23" i="6"/>
  <x:c r="K23" i="6" s="1"/>
  <x:c r="J10" i="6"/>
  <x:c r="K10" i="6" s="1"/>
  <x:c r="K23" i="7"/>
  <x:c r="J10" i="7"/>
  <x:c r="K10" i="7" s="1"/>
  <x:c r="B12" i="7"/>
  <x:c r="B13" i="7" s="1"/>
  <x:c r="B14" i="7" s="1"/>
  <x:c r="B15" i="7" s="1"/>
  <x:c r="B16" i="7" s="1"/>
  <x:c r="B17" i="7" s="1"/>
  <x:c r="B18" i="7" s="1"/>
  <x:c r="B19" i="7" s="1"/>
  <x:c r="B20" i="7" s="1"/>
  <x:c r="B21" i="7" s="1"/>
  <x:c r="B12" i="6"/>
  <x:c r="B13" i="6" s="1"/>
  <x:c r="B14" i="6" s="1"/>
  <x:c r="B15" i="6" s="1"/>
  <x:c r="B16" i="6" s="1"/>
  <x:c r="B17" i="6" s="1"/>
  <x:c r="B18" i="6" s="1"/>
  <x:c r="B19" i="6" s="1"/>
  <x:c r="B20" i="6" s="1"/>
  <x:c r="B21" i="6" s="1"/>
  <x:c r="B12" i="5"/>
  <x:c r="B13" i="5" s="1"/>
  <x:c r="B14" i="5" s="1"/>
  <x:c r="B15" i="5" s="1"/>
  <x:c r="B16" i="5" s="1"/>
  <x:c r="B17" i="5" s="1"/>
  <x:c r="B18" i="5" s="1"/>
  <x:c r="B12" i="4"/>
  <x:c r="B13" i="4" s="1"/>
  <x:c r="B14" i="4" s="1"/>
  <x:c r="B15" i="4" s="1"/>
  <x:c r="B16" i="4" s="1"/>
  <x:c r="B17" i="4" s="1"/>
  <x:c r="B18" i="4" s="1"/>
  <x:c r="B19" i="4" s="1"/>
  <x:c r="B20" i="4" s="1"/>
  <x:c r="B21" i="4" s="1"/>
  <x:c r="B12" i="3"/>
  <x:c r="B13" i="3" s="1"/>
  <x:c r="B14" i="3" s="1"/>
  <x:c r="B15" i="3" s="1"/>
  <x:c r="B16" i="3" s="1"/>
  <x:c r="B17" i="3" s="1"/>
  <x:c r="B18" i="3" s="1"/>
  <x:c r="B19" i="3" s="1"/>
  <x:c r="B20" i="3" s="1"/>
  <x:c r="B21" i="3" s="1"/>
  <x:c r="J25" i="6" l="1"/>
  <x:c r="K25" i="6" s="1"/>
  <x:c r="B22" i="6"/>
  <x:c r="B23" i="6" s="1"/>
  <x:c r="B25" i="6" s="1"/>
  <x:c r="B19" i="5"/>
  <x:c r="B20" i="5" s="1"/>
  <x:c r="B21" i="5" s="1"/>
  <x:c r="B22" i="5" s="1"/>
  <x:c r="B23" i="5" s="1"/>
  <x:c r="B25" i="5" s="1"/>
  <x:c r="B22" i="4"/>
  <x:c r="B23" i="4" s="1"/>
  <x:c r="B25" i="4" s="1"/>
  <x:c r="B22" i="3"/>
  <x:c r="B23" i="3" s="1"/>
  <x:c r="B25" i="3" s="1"/>
  <x:c r="B26" i="3" s="1"/>
  <x:c r="B28" i="3" s="1"/>
  <x:c r="B22" i="7"/>
  <x:c r="B23" i="7" s="1"/>
  <x:c r="B25" i="7" s="1"/>
  <x:c r="J25" i="5"/>
  <x:c r="K25" i="5" s="1"/>
  <x:c r="J25" i="7"/>
  <x:c r="K25" i="7" s="1"/>
  <x:c r="S19" i="8" l="1"/>
  <x:c r="J11" i="2" l="1"/>
  <x:c r="K11" i="2" s="1"/>
  <x:c r="T19" i="8"/>
</x:calcChain>
</file>

<file path=xl/sharedStrings.xml><?xml version="1.0" encoding="utf-8"?>
<x:sst xmlns:x="http://schemas.openxmlformats.org/spreadsheetml/2006/main" count="551" uniqueCount="158">
  <x:si>
    <x:r>
      <x:t xml:space="preserve">FY2026 Q2 Budgets to Actuals Summary </x:t>
    </x:r>
    <x:r>
      <x:rPr>
        <x:b/>
        <x:vertAlign val="superscript"/>
        <x:sz val="14"/>
        <x:color rgb="FF000000"/>
        <x:rFont val="Arial"/>
        <x:family val="2"/>
      </x:rPr>
      <x:t>1</x:t>
    </x:r>
  </x:si>
  <x:si>
    <x:r>
      <x:t>FY2026 
Budget</x:t>
    </x:r>
    <x:r>
      <x:rPr>
        <x:b/>
        <x:vertAlign val="superscript"/>
        <x:sz val="10"/>
        <x:rFont val="Arial"/>
        <x:family val="2"/>
      </x:rPr>
      <x:t>1,3</x:t>
    </x:r>
  </x:si>
  <x:si>
    <x:r>
      <x:t>Q2
Actuals</x:t>
    </x:r>
    <x:r>
      <x:rPr>
        <x:b/>
        <x:vertAlign val="superscript"/>
        <x:sz val="10"/>
        <x:rFont val="Arial"/>
        <x:family val="2"/>
      </x:rPr>
      <x:t>3</x:t>
    </x:r>
  </x:si>
  <x:si>
    <x:r>
      <x:t>YTD Actuals</x:t>
    </x:r>
    <x:r>
      <x:rPr>
        <x:b/>
        <x:vertAlign val="superscript"/>
        <x:sz val="10"/>
        <x:rFont val="Arial"/>
        <x:family val="2"/>
      </x:rPr>
      <x:t>3</x:t>
    </x:r>
  </x:si>
  <x:si>
    <x:r>
      <x:t>YTD
Variance
($)</x:t>
    </x:r>
    <x:r>
      <x:rPr>
        <x:b/>
        <x:vertAlign val="superscript"/>
        <x:sz val="10"/>
        <x:rFont val="Arial"/>
        <x:family val="2"/>
      </x:rPr>
      <x:t>3</x:t>
    </x:r>
  </x:si>
  <x:si>
    <x:t>YTD
Variance
(%)</x:t>
  </x:si>
  <x:si>
    <x:t>Transmission &amp; Distribution</x:t>
  </x:si>
  <x:si>
    <x:t>Operating Expenditures</x:t>
  </x:si>
  <x:si>
    <x:t>Non-Federally Funded Capital Expenditures</x:t>
  </x:si>
  <x:si>
    <x:r>
      <x:t>Subtotal</x:t>
    </x:r>
    <x:r>
      <x:rPr>
        <x:b/>
        <x:vertAlign val="superscript"/>
        <x:sz val="11"/>
        <x:color theme="1"/>
        <x:rFont val="Arial"/>
        <x:family val="2"/>
      </x:rPr>
      <x:t>2</x:t>
    </x:r>
  </x:si>
  <x:si>
    <x:r>
      <x:t>Federally Funded Expenditures</x:t>
    </x:r>
    <x:r>
      <x:rPr>
        <x:b/>
        <x:vertAlign val="superscript"/>
        <x:sz val="11"/>
        <x:color rgb="FF000000"/>
        <x:rFont val="Arial"/>
        <x:family val="2"/>
      </x:rPr>
      <x:t>4</x:t>
    </x:r>
  </x:si>
  <x:si>
    <x:t>Note:</x:t>
  </x:si>
  <x:si>
    <x:t xml:space="preserve">Numbers in this report reflect PREB’s October 24, 2025, budget amendment approval. </x:t>
  </x:si>
  <x:si>
    <x:t xml:space="preserve"> Budget figures above include a 2% reserve for excess expenditures.</x:t>
  </x:si>
  <x:si>
    <x:t xml:space="preserve">Figures in all tables have been rounded. </x:t>
  </x:si>
  <x:si>
    <x:t xml:space="preserve">Federally Funded Expenditures include Capital and General &amp; Administrative charges. </x:t>
  </x:si>
  <x:si>
    <x:t xml:space="preserve">Transmission &amp; Distribution Operating Expenditures </x:t>
  </x:si>
  <x:si>
    <x:t xml:space="preserve"> </x:t>
  </x:si>
  <x:si>
    <x:r>
      <x:t>Q2
Budget</x:t>
    </x:r>
    <x:r>
      <x:rPr>
        <x:b/>
        <x:vertAlign val="superscript"/>
        <x:sz val="10"/>
        <x:rFont val="Arial"/>
        <x:family val="2"/>
      </x:rPr>
      <x:t>3</x:t>
    </x:r>
  </x:si>
  <x:si>
    <x:r>
      <x:t>YTD Budget</x:t>
    </x:r>
    <x:r>
      <x:rPr>
        <x:b/>
        <x:vertAlign val="superscript"/>
        <x:sz val="10"/>
        <x:rFont val="Arial"/>
        <x:family val="2"/>
      </x:rPr>
      <x:t>3</x:t>
    </x:r>
  </x:si>
  <x:si>
    <x:t>Labor</x:t>
  </x:si>
  <x:si>
    <x:t>Salaries, Wages and Benefits</x:t>
  </x:si>
  <x:si>
    <x:t xml:space="preserve">Total Labor </x:t>
  </x:si>
  <x:si>
    <x:t>Non-Labor</x:t>
  </x:si>
  <x:si>
    <x:t>Materials &amp; Supplies</x:t>
  </x:si>
  <x:si>
    <x:t>Transportation, Per Diem, and Mileage</x:t>
  </x:si>
  <x:si>
    <x:t>Property &amp; Casualty Insurance</x:t>
  </x:si>
  <x:si>
    <x:t>Security</x:t>
  </x:si>
  <x:si>
    <x:t>IT Service Agreements</x:t>
  </x:si>
  <x:si>
    <x:t>Utilities &amp; Rents</x:t>
  </x:si>
  <x:si>
    <x:t>Legal Services</x:t>
  </x:si>
  <x:si>
    <x:t>Communications Expenses</x:t>
  </x:si>
  <x:si>
    <x:t>Professional &amp; Technical Outsourced Services</x:t>
  </x:si>
  <x:si>
    <x:t>Vegetation Management</x:t>
  </x:si>
  <x:si>
    <x:t>Other Miscellaneous Expenses</x:t>
  </x:si>
  <x:si>
    <x:t>Total Non-Labor / Other Operating Expense</x:t>
  </x:si>
  <x:si>
    <x:t>Subtotal</x:t>
  </x:si>
  <x:si>
    <x:t>2% Reserve for Excess Expenditures</x:t>
  </x:si>
  <x:si>
    <x:t>Total Operating Expenditures</x:t>
  </x:si>
  <x:si>
    <x:t>Transmission &amp; Distribution Operating Expenditures Customer Experience</x:t>
  </x:si>
  <x:si>
    <x:t>Customer Experience</x:t>
  </x:si>
  <x:si>
    <x:r>
      <x:rPr>
        <x:b/>
        <x:sz val="10"/>
        <x:color rgb="FF000000"/>
        <x:rFont val="Arial"/>
        <x:family val="2"/>
      </x:rPr>
      <x:t>YTD Budget</x:t>
    </x:r>
    <x:r>
      <x:rPr>
        <x:b/>
        <x:vertAlign val="superscript"/>
        <x:sz val="10"/>
        <x:color rgb="FF000000"/>
        <x:rFont val="Arial"/>
        <x:family val="2"/>
      </x:rPr>
      <x:t>3</x:t>
    </x:r>
  </x:si>
  <x:si>
    <x:t>Total Operating Expense</x:t>
  </x:si>
  <x:si>
    <x:t>Transmission &amp; Distribution Operating Expenditures Operations</x:t>
  </x:si>
  <x:si>
    <x:t>Operations</x:t>
  </x:si>
  <x:si>
    <x:t xml:space="preserve">Other Miscellaneous Expense </x:t>
  </x:si>
  <x:si>
    <x:t>Transmission &amp; Distribution Operating Expenditures   Utility Transformation</x:t>
  </x:si>
  <x:si>
    <x:t>Utility Transformation</x:t>
  </x:si>
  <x:si/>
  <x:si/>
  <x:si/>
  <x:si/>
  <x:si/>
  <x:si/>
  <x:si/>
  <x:si/>
  <x:si/>
  <x:si/>
  <x:si/>
  <x:si/>
  <x:si/>
  <x:si/>
  <x:si/>
  <x:si/>
  <x:si/>
  <x:si/>
  <x:si/>
  <x:si/>
  <x:si/>
  <x:si/>
  <x:si/>
  <x:si/>
  <x:si/>
  <x:si/>
  <x:si/>
  <x:si/>
  <x:si/>
  <x:si/>
  <x:si/>
  <x:si/>
  <x:si/>
  <x:si/>
  <x:si>
    <x:t>Transmission &amp; Distribution Operating Expenditures Support Services</x:t>
  </x:si>
  <x:si>
    <x:t>Support Services</x:t>
  </x:si>
  <x:si>
    <x:t xml:space="preserve">Shared Services </x:t>
  </x:si>
  <x:si>
    <x:r>
      <x:t xml:space="preserve">YTD Variance </x:t>
    </x:r>
    <x:r>
      <x:rPr>
        <x:b/>
        <x:vertAlign val="superscript"/>
        <x:sz val="10"/>
        <x:rFont val="Arial"/>
        <x:family val="2"/>
      </x:rPr>
      <x:t>3</x:t>
    </x:r>
    <x:r>
      <x:rPr>
        <x:b/>
        <x:sz val="10"/>
        <x:rFont val="Arial"/>
        <x:family val="2"/>
      </x:rPr>
      <x:t xml:space="preserve">
($)</x:t>
    </x:r>
  </x:si>
  <x:si>
    <x:t>YTD Variance 
(%)</x:t>
  </x:si>
  <x:si>
    <x:t xml:space="preserve">Other </x:t>
  </x:si>
  <x:si>
    <x:t>Shared Services Total</x:t>
  </x:si>
  <x:si>
    <x:t xml:space="preserve">Improvement Portfolio Summary </x:t>
  </x:si>
  <x:si>
    <x:t>Portfolio</x:t>
  </x:si>
  <x:si>
    <x:r>
      <x:t>FY2026  Budget</x:t>
    </x:r>
    <x:r>
      <x:rPr>
        <x:b/>
        <x:vertAlign val="superscript"/>
        <x:sz val="10"/>
        <x:rFont val="Arial"/>
        <x:family val="2"/>
      </x:rPr>
      <x:t>3</x:t>
    </x:r>
  </x:si>
  <x:si>
    <x:r>
      <x:t>Q2 Budget</x:t>
    </x:r>
    <x:r>
      <x:rPr>
        <x:b/>
        <x:vertAlign val="superscript"/>
        <x:sz val="10"/>
        <x:rFont val="Arial"/>
        <x:family val="2"/>
      </x:rPr>
      <x:t>3</x:t>
    </x:r>
  </x:si>
  <x:si>
    <x:r>
      <x:t>Q2 Actuals</x:t>
    </x:r>
    <x:r>
      <x:rPr>
        <x:b/>
        <x:vertAlign val="superscript"/>
        <x:sz val="10"/>
        <x:rFont val="Arial"/>
        <x:family val="2"/>
      </x:rPr>
      <x:t>3</x:t>
    </x:r>
  </x:si>
  <x:si>
    <x:r>
      <x:t>YTD Variance
($)</x:t>
    </x:r>
    <x:r>
      <x:rPr>
        <x:b/>
        <x:vertAlign val="superscript"/>
        <x:sz val="10"/>
        <x:rFont val="Arial"/>
        <x:family val="2"/>
      </x:rPr>
      <x:t>3</x:t>
    </x:r>
  </x:si>
  <x:si>
    <x:t>YTD Variance
(%)</x:t>
  </x:si>
  <x:si>
    <x:t>Distribution</x:t>
  </x:si>
  <x:si>
    <x:t>Transmission</x:t>
  </x:si>
  <x:si>
    <x:t>Substation</x:t>
  </x:si>
  <x:si>
    <x:t>Control Center &amp; Buildings</x:t>
  </x:si>
  <x:si>
    <x:t>Enabling</x:t>
  </x:si>
  <x:si>
    <x:t>Priority Stabilization Plan</x:t>
  </x:si>
  <x:si>
    <x:t>Total</x:t>
  </x:si>
  <x:si>
    <x:t>Improvement Portfolios - Total Capital Expenditures</x:t>
  </x:si>
  <x:si>
    <x:r>
      <x:t>Federally Funded Capital</x:t>
    </x:r>
    <x:r>
      <x:rPr>
        <x:b/>
        <x:vertAlign val="superscript"/>
        <x:sz val="11"/>
        <x:color theme="1"/>
        <x:rFont val="Arial"/>
        <x:family val="2"/>
      </x:rPr>
      <x:t>1</x:t>
    </x:r>
  </x:si>
  <x:si>
    <x:r>
      <x:t>Non-Federally Funded Capital</x:t>
    </x:r>
    <x:r>
      <x:rPr>
        <x:b/>
        <x:vertAlign val="superscript"/>
        <x:sz val="11"/>
        <x:color theme="1"/>
        <x:rFont val="Arial"/>
        <x:family val="2"/>
      </x:rPr>
      <x:t>1</x:t>
    </x:r>
  </x:si>
  <x:si>
    <x:t>Improvement Portfolio</x:t>
  </x:si>
  <x:si>
    <x:t>Substations</x:t>
  </x:si>
  <x:si>
    <x:t>Other</x:t>
  </x:si>
  <x:si>
    <x:t>Total Capital Expenditures</x:t>
  </x:si>
  <x:si>
    <x:t>Negative figures account for the reallocation and reclassification of expenditures to the corresponding line items or projects.</x:t>
  </x:si>
  <x:si/>
  <x:si/>
  <x:si/>
  <x:si/>
  <x:si>
    <x:t>Customer Experience Improvement Portfolio Summary</x:t>
  </x:si>
  <x:si>
    <x:t>Program</x:t>
  </x:si>
  <x:si>
    <x:t>YTD Variance
 (%)</x:t>
  </x:si>
  <x:si>
    <x:t>Distribution Streetlighting</x:t>
  </x:si>
  <x:si>
    <x:t>Federally Funded</x:t>
  </x:si>
  <x:si>
    <x:t>Non-Federally Funded</x:t>
  </x:si>
  <x:si>
    <x:t>OpEx</x:t>
  </x:si>
  <x:si>
    <x:t>SRP</x:t>
  </x:si>
  <x:si>
    <x:t>AMI Implementation Program</x:t>
  </x:si>
  <x:si>
    <x:t>Programs &lt;5% of Portfolio Total</x:t>
  </x:si>
  <x:si>
    <x:t xml:space="preserve">Distribution Improvement Portfolio Summary </x:t>
  </x:si>
  <x:si>
    <x:r>
      <x:t>YTD Actuals</x:t>
    </x:r>
    <x:r>
      <x:rPr>
        <x:b/>
        <x:vertAlign val="superscript"/>
        <x:sz val="10"/>
        <x:rFont val="Arial"/>
        <x:family val="2"/>
      </x:rPr>
      <x:t>3</x:t>
    </x:r>
    <x:r>
      <x:rPr>
        <x:b/>
        <x:sz val="10"/>
        <x:rFont val="Arial"/>
        <x:family val="2"/>
      </x:rPr>
      <x:t xml:space="preserve"> </x:t>
    </x:r>
  </x:si>
  <x:si>
    <x:t>Distribution Line Rebuild</x:t>
  </x:si>
  <x:si>
    <x:t xml:space="preserve">Grid Automation </x:t>
  </x:si>
  <x:si>
    <x:t>Distribution Pole &amp; Conductor Repair</x:t>
  </x:si>
  <x:si>
    <x:t>Transmission Improvement Portfolio Summary</x:t>
  </x:si>
  <x:si>
    <x:t xml:space="preserve">Transmission Line Rebuild </x:t>
  </x:si>
  <x:si>
    <x:t xml:space="preserve">Transmission Priority Pole Replacements </x:t>
  </x:si>
  <x:si>
    <x:t>OT Telecom Systems &amp; Network</x:t>
  </x:si>
  <x:si>
    <x:t xml:space="preserve">Substation Improvement Portfolio Summary </x:t>
  </x:si>
  <x:si>
    <x:t>Substation Rebuilds</x:t>
  </x:si>
  <x:si>
    <x:t>Substation Reliability</x:t>
  </x:si>
  <x:si>
    <x:t>Control Center and Buildings Improvement Portfolio Summary</x:t>
  </x:si>
  <x:si>
    <x:t xml:space="preserve">Facilities Development &amp; Implementation </x:t>
  </x:si>
  <x:si>
    <x:t>Critical Energy Management System Upgrades</x:t>
  </x:si>
  <x:si>
    <x:t>Control Center Construction &amp; Refurbishment</x:t>
  </x:si>
  <x:si>
    <x:t xml:space="preserve">Enabling Improvement Portfolio Summary </x:t>
  </x:si>
  <x:si>
    <x:t>Vegetation Management and Capital Clearing Implementation</x:t>
  </x:si>
  <x:si>
    <x:t>Microgrid, Phasor Measurement Units (PMU), and Battery Energy Storage Installations and Integration</x:t>
  </x:si>
  <x:si>
    <x:t>Compliance &amp; Studies</x:t>
  </x:si>
  <x:si>
    <x:t>T&amp;D Fleet</x:t>
  </x:si>
  <x:si>
    <x:t xml:space="preserve">Asset Data Integrity </x:t>
  </x:si>
  <x:si>
    <x:t>The net credit within the Programs that represents less than 5% of the total Enabling Portfolio is primarily due to the Emergency Response Preparedness Program, which had a reclass of prior year expenditures from NFC to O&amp;M as the WebEOC system implementation and integration costs were operational in nature.</x:t>
  </x:si>
  <x:si>
    <x:t xml:space="preserve">Support Services Improvement Portfolio Summary </x:t>
  </x:si>
  <x:si>
    <x:t>IT OT Asset Management</x:t>
  </x:si>
  <x:si>
    <x:t>IT OT Enablement Program</x:t>
  </x:si>
  <x:si>
    <x:t>Critical Financial Systems</x:t>
  </x:si>
  <x:si>
    <x:t>Critical Financial Controls</x:t>
  </x:si>
  <x:si>
    <x:t>Update to Third Party Use, Audit, Contract and Billing Procedures</x:t>
  </x:si>
  <x:si>
    <x:t>Priority Stabilization Plan Portfolio Summary</x:t>
  </x:si>
  <x:si>
    <x:r>
      <x:t>Programs &lt;5% of Portfolio Total</x:t>
    </x:r>
    <x:r>
      <x:rPr>
        <x:b/>
        <x:vertAlign val="superscript"/>
        <x:sz val="11"/>
        <x:color theme="1"/>
        <x:rFont val="Arial"/>
        <x:family val="2"/>
      </x:rPr>
      <x:t>10</x:t>
    </x:r>
  </x:si>
  <x:si>
    <x:r>
      <x:t>FY2026 
Budget</x:t>
    </x:r>
    <x:r>
      <x:rPr>
        <x:b/>
        <x:vertAlign val="superscript"/>
        <x:sz val="10"/>
        <x:rFont val="Arial"/>
        <x:family val="2"/>
      </x:rPr>
      <x:t>3</x:t>
    </x:r>
  </x:si>
  <x:si>
    <x:t>($ million)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</x:si>
</x:sst>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3">
    <x:numFmt numFmtId="41" formatCode="_(* #,##0_);_(* \(#,##0\);_(* &quot;-&quot;_);_(@_)"/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_(&quot;$&quot;* #,##0.0_);_(&quot;$&quot;* \(#,##0.0\);_(&quot;$&quot;* &quot;-&quot;??_);_(@_)"/>
    <x:numFmt numFmtId="165" formatCode="_(* #,##0.0_);_(* \(#,##0.0\);_(* &quot;-&quot;??_);_(@_)"/>
    <x:numFmt numFmtId="166" formatCode="_(&quot;$&quot;* #,##0.0_);_(&quot;$&quot;* \(#,##0.0\);_(&quot;$&quot;* &quot;-&quot;?_);_(@_)"/>
    <x:numFmt numFmtId="167" formatCode="&quot;$&quot;#,##0.0,,"/>
    <x:numFmt numFmtId="168" formatCode="0%_);\(0%\);\-_)"/>
    <x:numFmt numFmtId="169" formatCode="_(* #,##0_);_(* \(#,##0\);_(* &quot;-&quot;??_);_(@_)"/>
    <x:numFmt numFmtId="170" formatCode="0.0"/>
    <x:numFmt numFmtId="171" formatCode="#,##0,"/>
    <x:numFmt numFmtId="172" formatCode="_(* #,##0.000000_);_(* \(#,##0.000000\);_(* &quot;-&quot;??_);_(@_)"/>
    <x:numFmt numFmtId="173" formatCode="_(* #,##0.0_);_(* \(#,##0.0\);_(* &quot;-&quot;?_);_(@_)"/>
  </x:numFmts>
  <x:fonts count="38" x14ac:knownFonts="1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10"/>
      <x:name val="Arial"/>
      <x:family val="2"/>
    </x:font>
    <x:font>
      <x:sz val="10"/>
      <x:color theme="1"/>
      <x:name val="Arial"/>
      <x:family val="2"/>
    </x:font>
    <x:font>
      <x:sz val="11"/>
      <x:color theme="1"/>
      <x:name val="Arial"/>
      <x:family val="2"/>
    </x:font>
    <x:font>
      <x:i/>
      <x:sz val="11"/>
      <x:color theme="1"/>
      <x:name val="Arial"/>
      <x:family val="2"/>
    </x:font>
    <x:font>
      <x:sz val="11"/>
      <x:name val="Arial"/>
      <x:family val="2"/>
    </x:font>
    <x:font>
      <x:b/>
      <x:sz val="11"/>
      <x:color theme="1"/>
      <x:name val="Arial"/>
      <x:family val="2"/>
    </x:font>
    <x:font>
      <x:b/>
      <x:sz val="11"/>
      <x:color rgb="FF000000"/>
      <x:name val="Arial"/>
      <x:family val="2"/>
    </x:font>
    <x:font>
      <x:b/>
      <x:sz val="14"/>
      <x:color theme="1"/>
      <x:name val="Arial"/>
      <x:family val="2"/>
    </x:font>
    <x:font>
      <x:b/>
      <x:sz val="20"/>
      <x:color theme="1"/>
      <x:name val="Arial"/>
      <x:family val="2"/>
    </x:font>
    <x:font>
      <x:b/>
      <x:i/>
      <x:sz val="11"/>
      <x:color theme="1"/>
      <x:name val="Arial"/>
      <x:family val="2"/>
    </x:font>
    <x:font>
      <x:i/>
      <x:sz val="9"/>
      <x:color theme="1"/>
      <x:name val="Arial"/>
      <x:family val="2"/>
    </x:font>
    <x:font>
      <x:b/>
      <x:sz val="11"/>
      <x:name val="Arial"/>
      <x:family val="2"/>
    </x:font>
    <x:font>
      <x:sz val="11"/>
      <x:color rgb="FFFF0000"/>
      <x:name val="Arial"/>
      <x:family val="2"/>
    </x:font>
    <x:font>
      <x:i/>
      <x:sz val="10"/>
      <x:color theme="1"/>
      <x:name val="Arial"/>
      <x:family val="2"/>
    </x:font>
    <x:font>
      <x:b/>
      <x:sz val="16"/>
      <x:color theme="1"/>
      <x:name val="Arial"/>
      <x:family val="2"/>
    </x:font>
    <x:font>
      <x:sz val="9"/>
      <x:color theme="1"/>
      <x:name val="Arial"/>
      <x:family val="2"/>
    </x:font>
    <x:font>
      <x:b/>
      <x:sz val="10"/>
      <x:color theme="1"/>
      <x:name val="Arial"/>
      <x:family val="2"/>
    </x:font>
    <x:font>
      <x:sz val="20"/>
      <x:color theme="1"/>
      <x:name val="Arial"/>
      <x:family val="2"/>
    </x:font>
    <x:font>
      <x:b/>
      <x:vertAlign val="superscript"/>
      <x:sz val="10"/>
      <x:name val="Arial"/>
      <x:family val="2"/>
    </x:font>
    <x:font>
      <x:sz val="11"/>
      <x:name val="Calibri"/>
      <x:family val="2"/>
      <x:scheme val="minor"/>
    </x:font>
    <x:font>
      <x:sz val="11"/>
      <x:color theme="1"/>
      <x:name val="Arial"/>
      <x:family val="2"/>
    </x:font>
    <x:font>
      <x:b/>
      <x:vertAlign val="superscript"/>
      <x:sz val="11"/>
      <x:color theme="1"/>
      <x:name val="Arial"/>
      <x:family val="2"/>
    </x:font>
    <x:font>
      <x:vertAlign val="superscript"/>
      <x:sz val="10"/>
      <x:color theme="1"/>
      <x:name val="Arial"/>
      <x:family val="2"/>
    </x:font>
    <x:font>
      <x:b/>
      <x:vertAlign val="superscript"/>
      <x:sz val="11"/>
      <x:color rgb="FF000000"/>
      <x:name val="Arial"/>
      <x:family val="2"/>
    </x:font>
    <x:font>
      <x:b/>
      <x:sz val="14"/>
      <x:color rgb="FF000000"/>
      <x:name val="Arial"/>
      <x:family val="2"/>
    </x:font>
    <x:font>
      <x:b/>
      <x:vertAlign val="superscript"/>
      <x:sz val="14"/>
      <x:color rgb="FF000000"/>
      <x:name val="Arial"/>
      <x:family val="2"/>
    </x:font>
    <x:font>
      <x:sz val="8"/>
      <x:name val="Calibri"/>
      <x:family val="2"/>
      <x:scheme val="minor"/>
    </x:font>
    <x:font>
      <x:sz val="11"/>
      <x:color rgb="FF000000"/>
      <x:name val="Arial"/>
      <x:family val="2"/>
    </x:font>
    <x:font>
      <x:b/>
      <x:sz val="10"/>
      <x:color rgb="FF000000"/>
      <x:name val="Arial"/>
      <x:family val="2"/>
    </x:font>
    <x:font>
      <x:b/>
      <x:vertAlign val="superscript"/>
      <x:sz val="10"/>
      <x:color rgb="FF000000"/>
      <x:name val="Arial"/>
      <x:family val="2"/>
    </x:font>
    <x:font>
      <x:b/>
      <x:sz val="11"/>
      <x:color theme="1"/>
      <x:name val="Arial"/>
      <x:family val="2"/>
    </x:font>
    <x:font>
      <x:sz val="11"/>
      <x:color theme="1"/>
      <x:name val="Arial"/>
      <x:family val="2"/>
    </x:font>
    <x:font>
      <x:b/>
      <x:sz val="11"/>
      <x:name val="Arial"/>
      <x:family val="2"/>
    </x:font>
    <x:font>
      <x:sz val="11"/>
      <x:name val="Arial"/>
      <x:family val="2"/>
    </x:font>
    <x:font>
      <x:sz val="11"/>
      <x:color rgb="FF000000"/>
      <x:name val="Arial"/>
      <x:family val="2"/>
    </x:font>
    <x:font>
      <x:sz val="11"/>
      <x:color theme="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rgb="FFFFFFFF"/>
        <x:bgColor indexed="64"/>
      </x:patternFill>
    </x:fill>
    <x:fill>
      <x:patternFill patternType="solid">
        <x:fgColor rgb="FFE5E1E6"/>
        <x:bgColor indexed="64"/>
      </x:patternFill>
    </x:fill>
    <x:fill>
      <x:patternFill patternType="solid">
        <x:fgColor rgb="FFFFFFFF"/>
        <x:bgColor rgb="FF000000"/>
      </x:patternFill>
    </x:fill>
    <x:fill>
      <x:patternFill patternType="solid">
        <x:fgColor theme="0" tint="-4.9989318521683403E-2"/>
        <x:bgColor indexed="64"/>
      </x:patternFill>
    </x:fill>
  </x:fills>
  <x:borders count="11">
    <x:border>
      <x:left/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thin">
        <x:color indexed="64"/>
      </x:right>
      <x:top/>
      <x:bottom/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5">
    <x:xf numFmtId="0" fontId="0" fillId="0" borderId="0"/>
    <x:xf numFmtId="43" fontId="1" fillId="0" borderId="0" applyFont="0" applyFill="0" applyBorder="0" applyAlignment="0" applyProtection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43" fontId="1" fillId="0" borderId="0" applyFont="0" applyFill="0" applyBorder="0" applyAlignment="0" applyProtection="0"/>
  </x:cellStyleXfs>
  <x:cellXfs count="225">
    <x:xf numFmtId="0" fontId="0" fillId="0" borderId="0" xfId="0"/>
    <x:xf numFmtId="0" fontId="4" fillId="0" borderId="0" xfId="0" applyFont="1" applyAlignment="1">
      <x:alignment horizontal="left" indent="2"/>
    </x:xf>
    <x:xf numFmtId="0" fontId="4" fillId="0" borderId="1" xfId="0" applyFont="1" applyBorder="1"/>
    <x:xf numFmtId="0" fontId="5" fillId="0" borderId="2" xfId="0" applyFont="1" applyBorder="1" applyAlignment="1">
      <x:alignment horizontal="center"/>
    </x:xf>
    <x:xf numFmtId="0" fontId="4" fillId="0" borderId="2" xfId="0" applyFont="1" applyBorder="1"/>
    <x:xf numFmtId="0" fontId="5" fillId="2" borderId="2" xfId="0" applyFont="1" applyFill="1" applyBorder="1" applyAlignment="1">
      <x:alignment horizontal="center"/>
    </x:xf>
    <x:xf numFmtId="0" fontId="4" fillId="0" borderId="7" xfId="0" applyFont="1" applyBorder="1"/>
    <x:xf numFmtId="0" fontId="4" fillId="0" borderId="3" xfId="0" applyFont="1" applyBorder="1"/>
    <x:xf numFmtId="0" fontId="4" fillId="0" borderId="0" xfId="0" applyFont="1"/>
    <x:xf numFmtId="0" fontId="4" fillId="0" borderId="8" xfId="0" applyFont="1" applyBorder="1"/>
    <x:xf numFmtId="0" fontId="5" fillId="0" borderId="3" xfId="0" applyFont="1" applyBorder="1" applyAlignment="1">
      <x:alignment horizontal="center"/>
    </x:xf>
    <x:xf numFmtId="0" fontId="7" fillId="0" borderId="0" xfId="0" applyFont="1" applyAlignment="1">
      <x:alignment horizontal="center" vertical="center"/>
    </x:xf>
    <x:xf numFmtId="9" fontId="4" fillId="3" borderId="0" xfId="3" applyFont="1" applyFill="1"/>
    <x:xf numFmtId="167" fontId="8" fillId="0" borderId="0" xfId="0" applyNumberFormat="1" applyFont="1" applyAlignment="1">
      <x:alignment horizontal="left" vertical="center"/>
    </x:xf>
    <x:xf numFmtId="164" fontId="7" fillId="0" borderId="4" xfId="1" applyNumberFormat="1" applyFont="1" applyBorder="1"/>
    <x:xf numFmtId="9" fontId="7" fillId="0" borderId="4" xfId="3" applyFont="1" applyBorder="1"/>
    <x:xf numFmtId="165" fontId="4" fillId="0" borderId="0" xfId="1" applyNumberFormat="1" applyFont="1"/>
    <x:xf numFmtId="0" fontId="4" fillId="0" borderId="5" xfId="0" applyFont="1" applyBorder="1"/>
    <x:xf numFmtId="0" fontId="4" fillId="0" borderId="6" xfId="0" applyFont="1" applyBorder="1"/>
    <x:xf numFmtId="0" fontId="4" fillId="0" borderId="9" xfId="0" applyFont="1" applyBorder="1"/>
    <x:xf numFmtId="0" fontId="9" fillId="2" borderId="0" xfId="0" applyFont="1" applyFill="1"/>
    <x:xf numFmtId="0" fontId="4" fillId="2" borderId="0" xfId="0" applyFont="1" applyFill="1"/>
    <x:xf numFmtId="0" fontId="10" fillId="2" borderId="0" xfId="0" applyFont="1" applyFill="1"/>
    <x:xf numFmtId="0" fontId="11" fillId="3" borderId="0" xfId="0" applyFont="1" applyFill="1"/>
    <x:xf numFmtId="0" fontId="4" fillId="2" borderId="1" xfId="0" applyFont="1" applyFill="1" applyBorder="1"/>
    <x:xf numFmtId="0" fontId="4" fillId="2" borderId="7" xfId="0" applyFont="1" applyFill="1" applyBorder="1"/>
    <x:xf numFmtId="0" fontId="12" fillId="2" borderId="2" xfId="0" applyFont="1" applyFill="1" applyBorder="1" applyAlignment="1">
      <x:alignment horizontal="center"/>
    </x:xf>
    <x:xf numFmtId="0" fontId="12" fillId="2" borderId="3" xfId="0" applyFont="1" applyFill="1" applyBorder="1" applyAlignment="1">
      <x:alignment horizontal="center"/>
    </x:xf>
    <x:xf numFmtId="0" fontId="7" fillId="2" borderId="0" xfId="0" applyFont="1" applyFill="1"/>
    <x:xf numFmtId="0" fontId="4" fillId="2" borderId="8" xfId="0" applyFont="1" applyFill="1" applyBorder="1"/>
    <x:xf numFmtId="0" fontId="4" fillId="2" borderId="0" xfId="0" quotePrefix="1" applyFont="1" applyFill="1"/>
    <x:xf numFmtId="0" fontId="7" fillId="0" borderId="0" xfId="0" applyFont="1"/>
    <x:xf numFmtId="0" fontId="4" fillId="2" borderId="0" xfId="0" applyFont="1" applyFill="1" applyAlignment="1">
      <x:alignment horizontal="left" indent="2"/>
    </x:xf>
    <x:xf numFmtId="165" fontId="6" fillId="2" borderId="0" xfId="1" applyNumberFormat="1" applyFont="1" applyFill="1"/>
    <x:xf numFmtId="168" fontId="6" fillId="2" borderId="0" xfId="1" applyNumberFormat="1" applyFont="1" applyFill="1" applyBorder="1"/>
    <x:xf numFmtId="165" fontId="6" fillId="2" borderId="0" xfId="1" applyNumberFormat="1" applyFont="1" applyFill="1" applyBorder="1"/>
    <x:xf numFmtId="164" fontId="7" fillId="2" borderId="0" xfId="1" applyNumberFormat="1" applyFont="1" applyFill="1"/>
    <x:xf numFmtId="168" fontId="13" fillId="2" borderId="0" xfId="1" applyNumberFormat="1" applyFont="1" applyFill="1" applyBorder="1"/>
    <x:xf numFmtId="165" fontId="7" fillId="2" borderId="0" xfId="1" applyNumberFormat="1" applyFont="1" applyFill="1"/>
    <x:xf numFmtId="170" fontId="6" fillId="2" borderId="0" xfId="1" applyNumberFormat="1" applyFont="1" applyFill="1" applyBorder="1"/>
    <x:xf numFmtId="165" fontId="7" fillId="2" borderId="0" xfId="1" applyNumberFormat="1" applyFont="1" applyFill="1" applyBorder="1"/>
    <x:xf numFmtId="165" fontId="4" fillId="2" borderId="0" xfId="1" applyNumberFormat="1" applyFont="1" applyFill="1"/>
    <x:xf numFmtId="164" fontId="7" fillId="2" borderId="4" xfId="2" applyNumberFormat="1" applyFont="1" applyFill="1" applyBorder="1"/>
    <x:xf numFmtId="0" fontId="14" fillId="2" borderId="0" xfId="0" applyFont="1" applyFill="1"/>
    <x:xf numFmtId="0" fontId="4" fillId="2" borderId="3" xfId="0" applyFont="1" applyFill="1" applyBorder="1"/>
    <x:xf numFmtId="0" fontId="4" fillId="2" borderId="5" xfId="0" applyFont="1" applyFill="1" applyBorder="1"/>
    <x:xf numFmtId="0" fontId="4" fillId="2" borderId="6" xfId="0" applyFont="1" applyFill="1" applyBorder="1"/>
    <x:xf numFmtId="0" fontId="4" fillId="2" borderId="9" xfId="0" applyFont="1" applyFill="1" applyBorder="1"/>
    <x:xf numFmtId="169" fontId="4" fillId="2" borderId="0" xfId="0" applyNumberFormat="1" applyFont="1" applyFill="1"/>
    <x:xf numFmtId="43" fontId="4" fillId="2" borderId="0" xfId="0" applyNumberFormat="1" applyFont="1" applyFill="1"/>
    <x:xf numFmtId="0" fontId="15" fillId="0" borderId="0" xfId="0" applyFont="1"/>
    <x:xf numFmtId="0" fontId="9" fillId="2" borderId="0" xfId="0" applyFont="1" applyFill="1" applyAlignment="1">
      <x:alignment horizontal="left"/>
    </x:xf>
    <x:xf numFmtId="0" fontId="16" fillId="0" borderId="0" xfId="0" applyFont="1"/>
    <x:xf numFmtId="0" fontId="3" fillId="0" borderId="0" xfId="0" applyFont="1"/>
    <x:xf numFmtId="167" fontId="8" fillId="0" borderId="0" xfId="0" applyNumberFormat="1" applyFont="1" applyAlignment="1">
      <x:alignment horizontal="left"/>
    </x:xf>
    <x:xf numFmtId="166" fontId="4" fillId="0" borderId="0" xfId="0" applyNumberFormat="1" applyFont="1"/>
    <x:xf numFmtId="0" fontId="9" fillId="0" borderId="0" xfId="0" applyFont="1" applyAlignment="1">
      <x:alignment vertical="top"/>
    </x:xf>
    <x:xf numFmtId="0" fontId="10" fillId="0" borderId="0" xfId="0" applyFont="1"/>
    <x:xf numFmtId="0" fontId="11" fillId="0" borderId="0" xfId="0" applyFont="1"/>
    <x:xf numFmtId="0" fontId="5" fillId="2" borderId="1" xfId="0" applyFont="1" applyFill="1" applyBorder="1" applyAlignment="1">
      <x:alignment horizontal="center"/>
    </x:xf>
    <x:xf numFmtId="0" fontId="5" fillId="2" borderId="3" xfId="0" applyFont="1" applyFill="1" applyBorder="1" applyAlignment="1">
      <x:alignment horizontal="center"/>
    </x:xf>
    <x:xf numFmtId="0" fontId="5" fillId="2" borderId="0" xfId="0" applyFont="1" applyFill="1" applyAlignment="1">
      <x:alignment horizontal="center"/>
    </x:xf>
    <x:xf numFmtId="0" fontId="7" fillId="2" borderId="0" xfId="0" applyFont="1" applyFill="1" applyAlignment="1">
      <x:alignment horizontal="center" wrapText="1"/>
    </x:xf>
    <x:xf numFmtId="0" fontId="7" fillId="2" borderId="0" xfId="0" applyFont="1" applyFill="1" applyAlignment="1">
      <x:alignment horizontal="left" indent="1"/>
    </x:xf>
    <x:xf numFmtId="9" fontId="4" fillId="0" borderId="0" xfId="3" applyFont="1"/>
    <x:xf numFmtId="169" fontId="6" fillId="2" borderId="0" xfId="1" applyNumberFormat="1" applyFont="1" applyFill="1" applyBorder="1"/>
    <x:xf numFmtId="43" fontId="17" fillId="0" borderId="0" xfId="1" applyFont="1"/>
    <x:xf numFmtId="0" fontId="18" fillId="2" borderId="0" xfId="0" applyFont="1" applyFill="1"/>
    <x:xf numFmtId="0" fontId="3" fillId="2" borderId="0" xfId="0" applyFont="1" applyFill="1"/>
    <x:xf numFmtId="0" fontId="9" fillId="0" borderId="0" xfId="0" applyFont="1" applyAlignment="1">
      <x:alignment horizontal="left" vertical="top"/>
    </x:xf>
    <x:xf numFmtId="0" fontId="19" fillId="0" borderId="0" xfId="0" applyFont="1"/>
    <x:xf numFmtId="0" fontId="17" fillId="0" borderId="0" xfId="0" applyFont="1"/>
    <x:xf numFmtId="0" fontId="12" fillId="2" borderId="1" xfId="0" applyFont="1" applyFill="1" applyBorder="1"/>
    <x:xf numFmtId="0" fontId="12" fillId="2" borderId="2" xfId="0" applyFont="1" applyFill="1" applyBorder="1"/>
    <x:xf numFmtId="0" fontId="17" fillId="0" borderId="7" xfId="0" applyFont="1" applyBorder="1"/>
    <x:xf numFmtId="0" fontId="5" fillId="2" borderId="3" xfId="0" applyFont="1" applyFill="1" applyBorder="1"/>
    <x:xf numFmtId="0" fontId="5" fillId="2" borderId="3" xfId="0" applyFont="1" applyFill="1" applyBorder="1" applyAlignment="1">
      <x:alignment horizontal="right"/>
    </x:xf>
    <x:xf numFmtId="0" fontId="12" fillId="2" borderId="3" xfId="0" applyFont="1" applyFill="1" applyBorder="1" applyAlignment="1">
      <x:alignment horizontal="right"/>
    </x:xf>
    <x:xf numFmtId="0" fontId="7" fillId="0" borderId="0" xfId="0" applyFont="1" applyAlignment="1">
      <x:alignment horizontal="left" vertical="center"/>
    </x:xf>
    <x:xf numFmtId="0" fontId="7" fillId="0" borderId="0" xfId="0" applyFont="1" applyAlignment="1">
      <x:alignment horizontal="center"/>
    </x:xf>
    <x:xf numFmtId="43" fontId="4" fillId="0" borderId="0" xfId="0" applyNumberFormat="1" applyFont="1"/>
    <x:xf numFmtId="165" fontId="6" fillId="0" borderId="0" xfId="1" applyNumberFormat="1" applyFont="1" applyFill="1" applyBorder="1"/>
    <x:xf numFmtId="0" fontId="4" fillId="0" borderId="0" xfId="0" applyFont="1" applyAlignment="1">
      <x:alignment horizontal="center" vertical="center"/>
    </x:xf>
    <x:xf numFmtId="0" fontId="7" fillId="2" borderId="0" xfId="0" applyFont="1" applyFill="1" applyAlignment="1">
      <x:alignment horizontal="left"/>
    </x:xf>
    <x:xf numFmtId="164" fontId="13" fillId="2" borderId="2" xfId="1" applyNumberFormat="1" applyFont="1" applyFill="1" applyBorder="1"/>
    <x:xf numFmtId="165" fontId="13" fillId="2" borderId="0" xfId="1" applyNumberFormat="1" applyFont="1" applyFill="1" applyBorder="1"/>
    <x:xf numFmtId="0" fontId="4" fillId="0" borderId="0" xfId="0" applyFont="1" applyAlignment="1">
      <x:alignment horizontal="center" vertical="center" textRotation="90"/>
    </x:xf>
    <x:xf numFmtId="0" fontId="4" fillId="2" borderId="0" xfId="0" applyFont="1" applyFill="1" applyAlignment="1">
      <x:alignment horizontal="center" vertical="center" textRotation="90"/>
    </x:xf>
    <x:xf numFmtId="164" fontId="13" fillId="2" borderId="4" xfId="1" applyNumberFormat="1" applyFont="1" applyFill="1" applyBorder="1"/>
    <x:xf numFmtId="0" fontId="5" fillId="0" borderId="6" xfId="0" applyFont="1" applyBorder="1" applyAlignment="1">
      <x:alignment horizontal="right"/>
    </x:xf>
    <x:xf numFmtId="43" fontId="4" fillId="0" borderId="6" xfId="0" applyNumberFormat="1" applyFont="1" applyBorder="1"/>
    <x:xf numFmtId="43" fontId="4" fillId="0" borderId="9" xfId="0" applyNumberFormat="1" applyFont="1" applyBorder="1"/>
    <x:xf numFmtId="0" fontId="5" fillId="0" borderId="0" xfId="0" applyFont="1" applyAlignment="1">
      <x:alignment horizontal="right"/>
    </x:xf>
    <x:xf numFmtId="0" fontId="5" fillId="2" borderId="0" xfId="0" applyFont="1" applyFill="1"/>
    <x:xf numFmtId="0" fontId="5" fillId="2" borderId="0" xfId="0" applyFont="1" applyFill="1" applyAlignment="1">
      <x:alignment horizontal="right"/>
    </x:xf>
    <x:xf numFmtId="0" fontId="12" fillId="2" borderId="0" xfId="0" applyFont="1" applyFill="1" applyAlignment="1">
      <x:alignment horizontal="right"/>
    </x:xf>
    <x:xf numFmtId="164" fontId="13" fillId="2" borderId="2" xfId="1" applyNumberFormat="1" applyFont="1" applyFill="1" applyBorder="1" applyAlignment="1">
      <x:alignment horizontal="center"/>
    </x:xf>
    <x:xf numFmtId="164" fontId="13" fillId="2" borderId="2" xfId="1" applyNumberFormat="1" applyFont="1" applyFill="1" applyBorder="1" applyAlignment="1"/>
    <x:xf numFmtId="164" fontId="13" fillId="2" borderId="4" xfId="1" applyNumberFormat="1" applyFont="1" applyFill="1" applyBorder="1" applyAlignment="1">
      <x:alignment horizontal="center"/>
    </x:xf>
    <x:xf numFmtId="164" fontId="13" fillId="2" borderId="4" xfId="1" applyNumberFormat="1" applyFont="1" applyFill="1" applyBorder="1" applyAlignment="1"/>
    <x:xf numFmtId="43" fontId="7" fillId="2" borderId="0" xfId="1" applyFont="1" applyFill="1" applyBorder="1"/>
    <x:xf numFmtId="43" fontId="7" fillId="2" borderId="8" xfId="1" applyFont="1" applyFill="1" applyBorder="1"/>
    <x:xf numFmtId="43" fontId="7" fillId="2" borderId="6" xfId="0" applyNumberFormat="1" applyFont="1" applyFill="1" applyBorder="1"/>
    <x:xf numFmtId="43" fontId="7" fillId="2" borderId="9" xfId="0" applyNumberFormat="1" applyFont="1" applyFill="1" applyBorder="1"/>
    <x:xf numFmtId="0" fontId="7" fillId="0" borderId="0" xfId="0" applyFont="1" applyAlignment="1">
      <x:alignment horizontal="centerContinuous"/>
    </x:xf>
    <x:xf numFmtId="168" fontId="13" fillId="2" borderId="0" xfId="1" applyNumberFormat="1" applyFont="1" applyFill="1" applyBorder="1" applyAlignment="1">
      <x:alignment horizontal="center"/>
    </x:xf>
    <x:xf numFmtId="41" fontId="4" fillId="0" borderId="0" xfId="0" applyNumberFormat="1" applyFont="1"/>
    <x:xf numFmtId="43" fontId="7" fillId="2" borderId="0" xfId="0" applyNumberFormat="1" applyFont="1" applyFill="1"/>
    <x:xf numFmtId="44" fontId="4" fillId="0" borderId="0" xfId="0" applyNumberFormat="1" applyFont="1"/>
    <x:xf numFmtId="0" fontId="4" fillId="2" borderId="0" xfId="0" applyFont="1" applyFill="1" applyAlignment="1">
      <x:alignment horizontal="left" indent="1"/>
    </x:xf>
    <x:xf numFmtId="0" fontId="9" fillId="0" borderId="0" xfId="0" applyFont="1" applyAlignment="1">
      <x:alignment vertical="top" wrapText="1"/>
    </x:xf>
    <x:xf numFmtId="171" fontId="21" fillId="2" borderId="0" xfId="4" applyNumberFormat="1" applyFont="1" applyFill="1" applyBorder="1"/>
    <x:xf numFmtId="165" fontId="17" fillId="0" borderId="0" xfId="1" applyNumberFormat="1" applyFont="1"/>
    <x:xf numFmtId="0" fontId="7" fillId="0" borderId="0" xfId="0" applyFont="1" applyAlignment="1">
      <x:alignment horizontal="centerContinuous" vertical="center"/>
    </x:xf>
    <x:xf numFmtId="0" fontId="22" fillId="0" borderId="0" xfId="0" applyFont="1"/>
    <x:xf numFmtId="0" fontId="2" fillId="2" borderId="0" xfId="0" applyFont="1" applyFill="1" applyAlignment="1">
      <x:alignment horizontal="centerContinuous" vertical="center"/>
    </x:xf>
    <x:xf numFmtId="164" fontId="7" fillId="0" borderId="4" xfId="1" applyNumberFormat="1" applyFont="1" applyBorder="1" applyAlignment="1">
      <x:alignment horizontal="center" vertical="center"/>
    </x:xf>
    <x:xf numFmtId="0" fontId="5" fillId="2" borderId="8" xfId="0" applyFont="1" applyFill="1" applyBorder="1" applyAlignment="1">
      <x:alignment horizontal="center"/>
    </x:xf>
    <x:xf numFmtId="44" fontId="4" fillId="0" borderId="0" xfId="2" applyFont="1"/>
    <x:xf numFmtId="0" fontId="7" fillId="2" borderId="0" xfId="0" applyFont="1" applyFill="1" applyAlignment="1">
      <x:alignment horizontal="left" indent="3"/>
    </x:xf>
    <x:xf numFmtId="0" fontId="7" fillId="0" borderId="8" xfId="0" applyFont="1" applyBorder="1"/>
    <x:xf numFmtId="0" fontId="4" fillId="0" borderId="0" xfId="0" applyFont="1" applyAlignment="1">
      <x:alignment horizontal="left" indent="4"/>
    </x:xf>
    <x:xf numFmtId="165" fontId="4" fillId="0" borderId="0" xfId="1" applyNumberFormat="1" applyFont="1" applyFill="1" applyBorder="1"/>
    <x:xf numFmtId="165" fontId="4" fillId="0" borderId="0" xfId="1" applyNumberFormat="1" applyFont="1" applyFill="1" applyBorder="1" applyAlignment="1">
      <x:alignment horizontal="center" vertical="center"/>
    </x:xf>
    <x:xf numFmtId="165" fontId="4" fillId="0" borderId="0" xfId="1" applyNumberFormat="1" applyFont="1" applyBorder="1"/>
    <x:xf numFmtId="0" fontId="15" fillId="2" borderId="0" xfId="0" applyFont="1" applyFill="1"/>
    <x:xf numFmtId="0" fontId="7" fillId="0" borderId="0" xfId="0" applyFont="1" applyAlignment="1">
      <x:alignment horizontal="left" indent="2"/>
    </x:xf>
    <x:xf numFmtId="172" fontId="4" fillId="2" borderId="0" xfId="1" applyNumberFormat="1" applyFont="1" applyFill="1"/>
    <x:xf numFmtId="9" fontId="7" fillId="3" borderId="0" xfId="3" applyFont="1" applyFill="1"/>
    <x:xf numFmtId="170" fontId="4" fillId="0" borderId="0" xfId="0" applyNumberFormat="1" applyFont="1"/>
    <x:xf numFmtId="0" fontId="7" fillId="0" borderId="0" xfId="0" applyFont="1" applyAlignment="1">
      <x:alignment horizontal="center" wrapText="1"/>
    </x:xf>
    <x:xf numFmtId="0" fontId="2" fillId="0" borderId="0" xfId="0" applyFont="1" applyAlignment="1">
      <x:alignment horizontal="center" wrapText="1"/>
    </x:xf>
    <x:xf numFmtId="0" fontId="24" fillId="0" borderId="0" xfId="0" applyFont="1"/>
    <x:xf numFmtId="0" fontId="24" fillId="2" borderId="0" xfId="0" applyFont="1" applyFill="1" applyAlignment="1">
      <x:alignment vertical="top"/>
    </x:xf>
    <x:xf numFmtId="0" fontId="4" fillId="2" borderId="2" xfId="0" applyFont="1" applyFill="1" applyBorder="1"/>
    <x:xf numFmtId="168" fontId="6" fillId="2" borderId="0" xfId="1" applyNumberFormat="1" applyFont="1" applyFill="1"/>
    <x:xf numFmtId="0" fontId="2" fillId="4" borderId="0" xfId="0" applyFont="1" applyFill="1" applyAlignment="1">
      <x:alignment horizontal="center" vertical="center" wrapText="1"/>
    </x:xf>
    <x:xf numFmtId="0" fontId="7" fillId="0" borderId="0" xfId="0" applyFont="1" applyAlignment="1">
      <x:alignment horizontal="left" indent="3"/>
    </x:xf>
    <x:xf numFmtId="0" fontId="9" fillId="0" borderId="0" xfId="0" applyFont="1" applyAlignment="1">
      <x:alignment horizontal="left"/>
    </x:xf>
    <x:xf numFmtId="0" fontId="12" fillId="2" borderId="0" xfId="0" applyFont="1" applyFill="1" applyAlignment="1">
      <x:alignment horizontal="center"/>
    </x:xf>
    <x:xf numFmtId="0" fontId="12" fillId="0" borderId="3" xfId="0" applyFont="1" applyBorder="1" applyAlignment="1">
      <x:alignment horizontal="right"/>
    </x:xf>
    <x:xf numFmtId="173" fontId="4" fillId="0" borderId="0" xfId="0" applyNumberFormat="1" applyFont="1"/>
    <x:xf numFmtId="164" fontId="7" fillId="0" borderId="2" xfId="2" applyNumberFormat="1" applyFont="1" applyBorder="1"/>
    <x:xf numFmtId="164" fontId="7" fillId="0" borderId="4" xfId="2" applyNumberFormat="1" applyFont="1" applyBorder="1"/>
    <x:xf numFmtId="43" fontId="4" fillId="0" borderId="0" xfId="1" applyFont="1"/>
    <x:xf numFmtId="0" fontId="4" fillId="0" borderId="0" xfId="0" applyFont="1" applyAlignment="1">
      <x:alignment wrapText="1"/>
    </x:xf>
    <x:xf numFmtId="164" fontId="7" fillId="0" borderId="10" xfId="2" applyNumberFormat="1" applyFont="1" applyBorder="1"/>
    <x:xf numFmtId="170" fontId="6" fillId="5" borderId="0" xfId="0" applyNumberFormat="1" applyFont="1" applyFill="1"/>
    <x:xf numFmtId="164" fontId="7" fillId="0" borderId="0" xfId="2" applyNumberFormat="1" applyFont="1" applyFill="1" applyBorder="1"/>
    <x:xf numFmtId="164" fontId="13" fillId="2" borderId="0" xfId="2" applyNumberFormat="1" applyFont="1" applyFill="1" applyBorder="1"/>
    <x:xf numFmtId="164" fontId="6" fillId="2" borderId="0" xfId="2" applyNumberFormat="1" applyFont="1" applyFill="1" applyBorder="1"/>
    <x:xf numFmtId="0" fontId="7" fillId="2" borderId="0" xfId="0" applyFont="1" applyFill="1" applyAlignment="1">
      <x:alignment horizontal="left" wrapText="1" indent="3"/>
    </x:xf>
    <x:xf numFmtId="164" fontId="13" fillId="2" borderId="0" xfId="1" applyNumberFormat="1" applyFont="1" applyFill="1" applyBorder="1"/>
    <x:xf numFmtId="0" fontId="18" fillId="0" borderId="0" xfId="0" applyFont="1" applyAlignment="1">
      <x:alignment vertical="top"/>
    </x:xf>
    <x:xf numFmtId="165" fontId="4" fillId="2" borderId="0" xfId="1" applyNumberFormat="1" applyFont="1" applyFill="1" applyBorder="1"/>
    <x:xf numFmtId="164" fontId="7" fillId="0" borderId="2" xfId="2" applyNumberFormat="1" applyFont="1" applyFill="1" applyBorder="1"/>
    <x:xf numFmtId="165" fontId="4" fillId="0" borderId="0" xfId="1" applyNumberFormat="1" applyFont="1" applyFill="1"/>
    <x:xf numFmtId="10" fontId="4" fillId="0" borderId="0" xfId="3" applyNumberFormat="1" applyFont="1"/>
    <x:xf numFmtId="9" fontId="4" fillId="0" borderId="0" xfId="0" applyNumberFormat="1" applyFont="1"/>
    <x:xf numFmtId="164" fontId="7" fillId="2" borderId="0" xfId="2" applyNumberFormat="1" applyFont="1" applyFill="1" applyBorder="1"/>
    <x:xf numFmtId="0" fontId="15" fillId="0" borderId="0" xfId="0" applyFont="1" applyAlignment="1">
      <x:alignment wrapText="1"/>
    </x:xf>
    <x:xf numFmtId="0" fontId="15" fillId="0" borderId="0" xfId="0" applyFont="1" applyAlignment="1">
      <x:alignment vertical="top"/>
    </x:xf>
    <x:xf numFmtId="0" fontId="4" fillId="6" borderId="0" xfId="0" applyFont="1" applyFill="1" applyAlignment="1">
      <x:alignment horizontal="left" indent="1"/>
    </x:xf>
    <x:xf numFmtId="164" fontId="6" fillId="6" borderId="6" xfId="2" applyNumberFormat="1" applyFont="1" applyFill="1" applyBorder="1"/>
    <x:xf numFmtId="0" fontId="8" fillId="6" borderId="0" xfId="0" applyFont="1" applyFill="1" applyAlignment="1">
      <x:alignment horizontal="left" indent="1"/>
    </x:xf>
    <x:xf numFmtId="164" fontId="13" fillId="6" borderId="0" xfId="2" applyNumberFormat="1" applyFont="1" applyFill="1"/>
    <x:xf numFmtId="0" fontId="4" fillId="6" borderId="0" xfId="0" applyFont="1" applyFill="1" applyAlignment="1">
      <x:alignment horizontal="left" indent="2"/>
    </x:xf>
    <x:xf numFmtId="165" fontId="6" fillId="6" borderId="0" xfId="1" applyNumberFormat="1" applyFont="1" applyFill="1" applyBorder="1"/>
    <x:xf numFmtId="165" fontId="6" fillId="6" borderId="0" xfId="1" applyNumberFormat="1" applyFont="1" applyFill="1"/>
    <x:xf numFmtId="165" fontId="4" fillId="6" borderId="0" xfId="1" applyNumberFormat="1" applyFont="1" applyFill="1"/>
    <x:xf numFmtId="165" fontId="4" fillId="6" borderId="0" xfId="1" applyNumberFormat="1" applyFont="1" applyFill="1" applyBorder="1"/>
    <x:xf numFmtId="0" fontId="29" fillId="6" borderId="0" xfId="0" applyFont="1" applyFill="1"/>
    <x:xf numFmtId="165" fontId="13" fillId="2" borderId="0" xfId="1" applyNumberFormat="1" applyFont="1" applyFill="1" applyAlignment="1">
      <x:alignment horizontal="center"/>
    </x:xf>
    <x:xf numFmtId="165" fontId="13" fillId="2" borderId="0" xfId="1" applyNumberFormat="1" applyFont="1" applyFill="1"/>
    <x:xf numFmtId="170" fontId="6" fillId="6" borderId="0" xfId="0" applyNumberFormat="1" applyFont="1" applyFill="1"/>
    <x:xf numFmtId="165" fontId="6" fillId="6" borderId="6" xfId="1" applyNumberFormat="1" applyFont="1" applyFill="1" applyBorder="1"/>
    <x:xf numFmtId="0" fontId="4" fillId="6" borderId="0" xfId="0" applyFont="1" applyFill="1" applyAlignment="1">
      <x:alignment horizontal="left" indent="4"/>
    </x:xf>
    <x:xf numFmtId="165" fontId="4" fillId="0" borderId="0" xfId="1" applyNumberFormat="1" applyFont="1" applyAlignment="1">
      <x:alignment horizontal="center" vertical="center"/>
    </x:xf>
    <x:xf numFmtId="0" fontId="5" fillId="0" borderId="3" xfId="0" applyFont="1" applyBorder="1" applyAlignment="1">
      <x:alignment horizontal="center" vertical="center"/>
    </x:xf>
    <x:xf numFmtId="0" fontId="7" fillId="2" borderId="0" xfId="0" applyFont="1" applyFill="1" applyAlignment="1">
      <x:alignment horizontal="left" vertical="top" wrapText="1" indent="3"/>
    </x:xf>
    <x:xf numFmtId="164" fontId="7" fillId="0" borderId="0" xfId="2" applyNumberFormat="1" applyFont="1" applyAlignment="1">
      <x:alignment vertical="center"/>
    </x:xf>
    <x:xf numFmtId="164" fontId="7" fillId="2" borderId="0" xfId="2" applyNumberFormat="1" applyFont="1" applyFill="1" applyAlignment="1">
      <x:alignment vertical="center"/>
    </x:xf>
    <x:xf numFmtId="164" fontId="7" fillId="0" borderId="0" xfId="2" applyNumberFormat="1" applyFont="1"/>
    <x:xf numFmtId="43" fontId="4" fillId="6" borderId="0" xfId="1" applyFont="1" applyFill="1" applyBorder="1"/>
    <x:xf numFmtId="43" fontId="4" fillId="6" borderId="0" xfId="1" applyFont="1" applyFill="1"/>
    <x:xf numFmtId="9" fontId="4" fillId="6" borderId="0" xfId="3" applyFont="1" applyFill="1"/>
    <x:xf numFmtId="43" fontId="4" fillId="0" borderId="0" xfId="1" applyFont="1" applyFill="1" applyBorder="1"/>
    <x:xf numFmtId="164" fontId="32" fillId="0" borderId="0" xfId="2" applyNumberFormat="1" applyFont="1"/>
    <x:xf numFmtId="43" fontId="33" fillId="6" borderId="0" xfId="1" applyFont="1" applyFill="1"/>
    <x:xf numFmtId="165" fontId="33" fillId="0" borderId="0" xfId="1" applyNumberFormat="1" applyFont="1"/>
    <x:xf numFmtId="164" fontId="32" fillId="0" borderId="4" xfId="1" applyNumberFormat="1" applyFont="1" applyBorder="1" applyAlignment="1">
      <x:alignment horizontal="center" vertical="center"/>
    </x:xf>
    <x:xf numFmtId="168" fontId="34" fillId="2" borderId="4" xfId="1" applyNumberFormat="1" applyFont="1" applyFill="1" applyBorder="1" applyAlignment="1">
      <x:alignment horizontal="right"/>
    </x:xf>
    <x:xf numFmtId="9" fontId="32" fillId="0" borderId="4" xfId="3" applyFont="1" applyBorder="1"/>
    <x:xf numFmtId="168" fontId="32" fillId="0" borderId="4" xfId="3" applyNumberFormat="1" applyFont="1" applyBorder="1"/>
    <x:xf numFmtId="9" fontId="6" fillId="5" borderId="0" xfId="3" applyFont="1" applyFill="1"/>
    <x:xf numFmtId="9" fontId="6" fillId="6" borderId="0" xfId="3" applyFont="1" applyFill="1"/>
    <x:xf numFmtId="168" fontId="34" fillId="2" borderId="2" xfId="1" applyNumberFormat="1" applyFont="1" applyFill="1" applyBorder="1"/>
    <x:xf numFmtId="168" fontId="4" fillId="2" borderId="0" xfId="0" applyNumberFormat="1" applyFont="1" applyFill="1"/>
    <x:xf numFmtId="168" fontId="4" fillId="6" borderId="0" xfId="1" applyNumberFormat="1" applyFont="1" applyFill="1"/>
    <x:xf numFmtId="168" fontId="32" fillId="2" borderId="4" xfId="2" applyNumberFormat="1" applyFont="1" applyFill="1" applyBorder="1"/>
    <x:xf numFmtId="168" fontId="35" fillId="2" borderId="0" xfId="1" applyNumberFormat="1" applyFont="1" applyFill="1"/>
    <x:xf numFmtId="168" fontId="33" fillId="2" borderId="0" xfId="0" applyNumberFormat="1" applyFont="1" applyFill="1"/>
    <x:xf numFmtId="165" fontId="35" fillId="2" borderId="0" xfId="1" applyNumberFormat="1" applyFont="1" applyFill="1"/>
    <x:xf numFmtId="168" fontId="13" fillId="6" borderId="0" xfId="3" applyNumberFormat="1" applyFont="1" applyFill="1"/>
    <x:xf numFmtId="10" fontId="6" fillId="6" borderId="6" xfId="3" applyNumberFormat="1" applyFont="1" applyFill="1" applyBorder="1"/>
    <x:xf numFmtId="44" fontId="33" fillId="0" borderId="0" xfId="0" applyNumberFormat="1" applyFont="1"/>
    <x:xf numFmtId="0" fontId="36" fillId="0" borderId="0" xfId="0" applyFont="1"/>
    <x:xf numFmtId="165" fontId="33" fillId="6" borderId="0" xfId="1" applyNumberFormat="1" applyFont="1" applyFill="1"/>
    <x:xf numFmtId="165" fontId="4" fillId="0" borderId="0" xfId="1" applyNumberFormat="1" applyFont="1" applyFill="1" applyBorder="1" applyAlignment="1">
      <x:alignment horizontal="center"/>
    </x:xf>
    <x:xf numFmtId="165" fontId="4" fillId="6" borderId="0" xfId="1" applyNumberFormat="1" applyFont="1" applyFill="1" applyBorder="1" applyAlignment="1">
      <x:alignment horizontal="center"/>
    </x:xf>
    <x:xf numFmtId="9" fontId="13" fillId="2" borderId="2" xfId="3" applyFont="1" applyFill="1" applyBorder="1"/>
    <x:xf numFmtId="9" fontId="13" fillId="2" borderId="4" xfId="3" applyFont="1" applyFill="1" applyBorder="1"/>
    <x:xf numFmtId="9" fontId="13" fillId="2" borderId="2" xfId="3" applyFont="1" applyFill="1" applyBorder="1" applyAlignment="1"/>
    <x:xf numFmtId="9" fontId="13" fillId="2" borderId="4" xfId="3" applyFont="1" applyFill="1" applyBorder="1" applyAlignment="1"/>
    <x:xf numFmtId="9" fontId="13" fillId="2" borderId="2" xfId="3" applyFont="1" applyFill="1" applyBorder="1" applyAlignment="1">
      <x:alignment horizontal="right"/>
    </x:xf>
    <x:xf numFmtId="9" fontId="7" fillId="0" borderId="2" xfId="3" applyFont="1" applyFill="1" applyBorder="1"/>
    <x:xf numFmtId="9" fontId="7" fillId="0" borderId="10" xfId="3" applyFont="1" applyBorder="1"/>
    <x:xf numFmtId="165" fontId="37" fillId="6" borderId="0" xfId="1" applyNumberFormat="1" applyFont="1" applyFill="1"/>
    <x:xf numFmtId="0" fontId="30" fillId="4" borderId="0" xfId="0" applyFont="1" applyFill="1" applyAlignment="1">
      <x:alignment horizontal="center" vertical="center" wrapText="1"/>
    </x:xf>
    <x:xf numFmtId="0" fontId="26" fillId="0" borderId="0" xfId="0" applyFont="1" applyAlignment="1">
      <x:alignment horizontal="left" vertical="top" wrapText="1"/>
    </x:xf>
    <x:xf numFmtId="0" fontId="7" fillId="0" borderId="0" xfId="0" applyFont="1" applyAlignment="1">
      <x:alignment horizontal="center"/>
    </x:xf>
    <x:xf numFmtId="0" fontId="7" fillId="0" borderId="8" xfId="0" applyFont="1" applyBorder="1" applyAlignment="1">
      <x:alignment horizontal="center"/>
    </x:xf>
    <x:xf numFmtId="0" fontId="2" fillId="2" borderId="0" xfId="0" applyFont="1" applyFill="1" applyAlignment="1">
      <x:alignment horizontal="center" vertical="center" wrapText="1"/>
    </x:xf>
    <x:xf numFmtId="0" fontId="7" fillId="2" borderId="0" xfId="0" applyFont="1" applyFill="1" applyAlignment="1">
      <x:alignment horizontal="center"/>
    </x:xf>
    <x:xf numFmtId="0" fontId="15" fillId="2" borderId="0" xfId="0" applyFont="1" applyFill="1" applyAlignment="1">
      <x:alignment horizontal="left" vertical="top" wrapText="1"/>
    </x:xf>
  </x:cellXfs>
  <x:cellStyles count="5">
    <x:cellStyle name="Comma" xfId="1" builtinId="3"/>
    <x:cellStyle name="Comma 2" xfId="4" xr:uid="{D3776650-E190-4E4E-B5BD-1BB8AF392DD4}"/>
    <x:cellStyle name="Currency" xfId="2" builtinId="4"/>
    <x:cellStyle name="Normal" xfId="0" builtinId="0"/>
    <x:cellStyle name="Percent" xfId="3" builtinId="5"/>
  </x:cellStyles>
  <x:dxfs count="1">
    <x:dxf>
      <x:font>
        <x:color rgb="FF9C0006"/>
      </x:font>
      <x:fill>
        <x:patternFill>
          <x:bgColor rgb="FFFFC7CE"/>
        </x:patternFill>
      </x:fill>
    </x:dxf>
  </x:dxfs>
  <x:tableStyles count="0" defaultTableStyle="TableStyleMedium2" defaultPivotStyle="PivotStyleLight16"/>
  <x:colors>
    <x:mruColors>
      <x:color rgb="FFE5E1E6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styles" Target="styles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theme" Target="theme/theme1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calcChain" Target="calcChain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sharedStrings" Target="sharedStrings.xml" Id="rId22" /></Relationships>
</file>

<file path=xl/theme/theme1.xml><?xml version="1.0" encoding="utf-8"?>
<a:theme xmlns:thm15="http://schemas.microsoft.com/office/thememl/2012/main"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F260495-248B-4BA9-9176-A6211DFC947C}" mc:Ignorable="x14ac xr xr2 xr3">
  <x:dimension ref="A1:S23"/>
  <x:sheetViews>
    <x:sheetView showGridLines="0" tabSelected="1" view="pageBreakPreview" zoomScaleNormal="100" zoomScaleSheetLayoutView="100" workbookViewId="0"/>
  </x:sheetViews>
  <x:sheetFormatPr defaultColWidth="3.54296875" defaultRowHeight="14" x14ac:dyDescent="0.3"/>
  <x:cols>
    <x:col min="1" max="1" width="7.54296875" style="8" bestFit="1" customWidth="1"/>
    <x:col min="2" max="2" width="3.54296875" style="8"/>
    <x:col min="3" max="3" width="4.453125" style="8" customWidth="1"/>
    <x:col min="4" max="4" width="50.90625" style="8" customWidth="1"/>
    <x:col min="5" max="11" width="15.08984375" style="8" customWidth="1"/>
    <x:col min="12" max="12" width="2" style="8" customWidth="1"/>
    <x:col min="13" max="13" width="3.90625" style="8" customWidth="1"/>
    <x:col min="14" max="676" width="9.08984375" style="8" customWidth="1"/>
    <x:col min="677" max="16384" width="3.54296875" style="8"/>
  </x:cols>
  <x:sheetData>
    <x:row r="1" spans="1:19" ht="22" customHeight="1" x14ac:dyDescent="0.3">
      <x:c r="A1" s="56"/>
      <x:c r="B1" s="219" t="s">
        <x:v>0</x:v>
      </x:c>
      <x:c r="C1" s="219"/>
      <x:c r="D1" s="219"/>
      <x:c r="E1" s="219"/>
      <x:c r="F1" s="219"/>
      <x:c r="G1" s="219"/>
    </x:row>
    <x:row r="2" spans="1:19" ht="14.25" customHeight="1" x14ac:dyDescent="0.5">
      <x:c r="A2" s="57"/>
      <x:c r="B2" s="8" t="s">
        <x:v>157</x:v>
      </x:c>
    </x:row>
    <x:row r="3" spans="1:19" ht="14.25" customHeight="1" x14ac:dyDescent="0.3"/>
    <x:row r="4" spans="1:19" ht="14.25" customHeight="1" x14ac:dyDescent="0.3">
      <x:c r="C4" s="58"/>
    </x:row>
    <x:row r="5" spans="1:19" ht="14.5" x14ac:dyDescent="0.35">
      <x:c r="C5" s="59"/>
      <x:c r="D5" s="5">
        <x:v>1</x:v>
      </x:c>
      <x:c r="E5" s="5">
        <x:v>2</x:v>
      </x:c>
      <x:c r="F5" s="5">
        <x:v>3</x:v>
      </x:c>
      <x:c r="G5" s="5">
        <x:v>4</x:v>
      </x:c>
      <x:c r="H5" s="5">
        <x:v>5</x:v>
      </x:c>
      <x:c r="I5" s="5">
        <x:v>6</x:v>
      </x:c>
      <x:c r="J5" s="5">
        <x:v>7</x:v>
      </x:c>
      <x:c r="K5" s="5">
        <x:v>8</x:v>
      </x:c>
      <x:c r="L5" s="25"/>
    </x:row>
    <x:row r="6" spans="1:19" ht="11.15" customHeight="1" x14ac:dyDescent="0.35">
      <x:c r="C6" s="60"/>
      <x:c r="D6" s="61"/>
      <x:c r="E6" s="61"/>
      <x:c r="F6" s="61"/>
      <x:c r="G6" s="61"/>
      <x:c r="H6" s="61"/>
      <x:c r="I6" s="61"/>
      <x:c r="J6" s="61"/>
      <x:c r="K6" s="61"/>
      <x:c r="L6" s="29"/>
    </x:row>
    <x:row r="7" spans="1:19" ht="41" x14ac:dyDescent="0.35">
      <x:c r="C7" s="60"/>
      <x:c r="D7" s="21"/>
      <x:c r="E7" s="136" t="s">
        <x:v>1</x:v>
      </x:c>
      <x:c r="F7" s="136" t="s">
        <x:v>18</x:v>
      </x:c>
      <x:c r="G7" s="136" t="s">
        <x:v>2</x:v>
      </x:c>
      <x:c r="H7" s="218" t="s">
        <x:v>41</x:v>
      </x:c>
      <x:c r="I7" s="136" t="s">
        <x:v>3</x:v>
      </x:c>
      <x:c r="J7" s="136" t="s">
        <x:v>4</x:v>
      </x:c>
      <x:c r="K7" s="136" t="s">
        <x:v>5</x:v>
      </x:c>
      <x:c r="L7" s="29"/>
    </x:row>
    <x:row r="8" spans="1:19" x14ac:dyDescent="0.3">
      <x:c r="C8" s="27"/>
      <x:c r="D8" s="28" t="s">
        <x:v>6</x:v>
      </x:c>
      <x:c r="E8" s="62"/>
      <x:c r="F8" s="62"/>
      <x:c r="G8" s="62"/>
      <x:c r="H8" s="62"/>
      <x:c r="I8" s="62"/>
      <x:c r="J8" s="62"/>
      <x:c r="K8" s="62"/>
      <x:c r="L8" s="29"/>
    </x:row>
    <x:row r="9" spans="1:19" ht="14.5" x14ac:dyDescent="0.35">
      <x:c r="C9" s="60">
        <x:v>1</x:v>
      </x:c>
      <x:c r="D9" s="109" t="s">
        <x:v>7</x:v>
      </x:c>
      <x:c r="E9" s="150">
        <x:v>596.49599999999998</x:v>
      </x:c>
      <x:c r="F9" s="150">
        <x:v>151.19999999999999</x:v>
      </x:c>
      <x:c r="G9" s="150">
        <x:v>117.6</x:v>
      </x:c>
      <x:c r="H9" s="150">
        <x:f>'T&amp;D Op Exp-Total'!H28</x:f>
        <x:v>294.16799999999995</x:v>
      </x:c>
      <x:c r="I9" s="150">
        <x:f>'T&amp;D Op Exp-Total'!I28</x:f>
        <x:v>246.7</x:v>
      </x:c>
      <x:c r="J9" s="150">
        <x:f>H9-I9</x:f>
        <x:v>47.467999999999961</x:v>
      </x:c>
      <x:c r="K9" s="150"/>
      <x:c r="L9" s="29"/>
      <x:c r="S9" s="64"/>
    </x:row>
    <x:row r="10" spans="1:19" ht="14.5" x14ac:dyDescent="0.35">
      <x:c r="C10" s="60">
        <x:v>2</x:v>
      </x:c>
      <x:c r="D10" s="162" t="s">
        <x:v>8</x:v>
      </x:c>
      <x:c r="E10" s="163">
        <x:f>'Imp Port - Capital'!N19</x:f>
        <x:v>183.65814</x:v>
      </x:c>
      <x:c r="F10" s="163">
        <x:f>'Imp Port - Capital'!O19</x:f>
        <x:v>41.515275000000003</x:v>
      </x:c>
      <x:c r="G10" s="163">
        <x:f>'Imp Port - Capital'!P19</x:f>
        <x:v>26.812498829999967</x:v>
      </x:c>
      <x:c r="H10" s="163">
        <x:f>'Imp Port - Capital'!Q19</x:f>
        <x:v>83.030550000000005</x:v>
      </x:c>
      <x:c r="I10" s="163">
        <x:f>'Imp Port - Capital'!R19</x:f>
        <x:v>62.202206889999971</x:v>
      </x:c>
      <x:c r="J10" s="163">
        <x:f>H10-I10</x:f>
        <x:v>20.828343110000034</x:v>
      </x:c>
      <x:c r="K10" s="204"/>
      <x:c r="L10" s="29"/>
      <x:c r="N10" s="55"/>
      <x:c r="P10" s="64"/>
    </x:row>
    <x:row r="11" spans="1:19" ht="16.5" x14ac:dyDescent="0.35">
      <x:c r="C11" s="60">
        <x:v>3</x:v>
      </x:c>
      <x:c r="D11" s="63" t="s">
        <x:v>9</x:v>
      </x:c>
      <x:c r="E11" s="149">
        <x:f>E9+E10</x:f>
        <x:v>780.15413999999998</x:v>
      </x:c>
      <x:c r="F11" s="149">
        <x:f>F9+F10</x:f>
        <x:v>192.71527499999999</x:v>
      </x:c>
      <x:c r="G11" s="149">
        <x:f>G9+G10</x:f>
        <x:v>144.41249882999995</x:v>
      </x:c>
      <x:c r="H11" s="149">
        <x:f t="shared" ref="H11:I11" si="0">H9+H10</x:f>
        <x:v>377.19854999999995</x:v>
      </x:c>
      <x:c r="I11" s="149">
        <x:f t="shared" si="0"/>
        <x:v>308.90220688999995</x:v>
      </x:c>
      <x:c r="J11" s="149">
        <x:f>J9+J10</x:f>
        <x:v>68.296343109999995</x:v>
      </x:c>
      <x:c r="K11" s="196">
        <x:f>J11/H11</x:f>
        <x:v>0.18106205103386533</x:v>
      </x:c>
      <x:c r="L11" s="29"/>
    </x:row>
    <x:row r="12" spans="1:19" ht="14.5" x14ac:dyDescent="0.35">
      <x:c r="C12" s="60"/>
      <x:c r="D12" s="63"/>
      <x:c r="E12" s="35"/>
      <x:c r="F12" s="35"/>
      <x:c r="G12" s="35"/>
      <x:c r="H12" s="35"/>
      <x:c r="I12" s="35"/>
      <x:c r="J12" s="35"/>
      <x:c r="K12" s="34"/>
      <x:c r="L12" s="29"/>
    </x:row>
    <x:row r="13" spans="1:19" ht="16.5" x14ac:dyDescent="0.35">
      <x:c r="C13" s="60">
        <x:v>4</x:v>
      </x:c>
      <x:c r="D13" s="164" t="s">
        <x:v>10</x:v>
      </x:c>
      <x:c r="E13" s="165">
        <x:f>'Imp Port - Capital'!D19</x:f>
        <x:v>1207.1571741603702</x:v>
      </x:c>
      <x:c r="F13" s="165">
        <x:f>'Imp Port - Capital'!E19</x:f>
        <x:v>281.92512407523355</x:v>
      </x:c>
      <x:c r="G13" s="165">
        <x:f>'Imp Port - Capital'!F19</x:f>
        <x:v>143.79171053001178</x:v>
      </x:c>
      <x:c r="H13" s="165">
        <x:f>'Imp Port - Capital'!G19</x:f>
        <x:v>497.51041753819823</x:v>
      </x:c>
      <x:c r="I13" s="165">
        <x:f>'Imp Port - Capital'!H19</x:f>
        <x:v>330.49563680000978</x:v>
      </x:c>
      <x:c r="J13" s="165">
        <x:f>H13-I13</x:f>
        <x:v>167.01478073818845</x:v>
      </x:c>
      <x:c r="K13" s="203">
        <x:f>J13/H13</x:f>
        <x:v>0.33570107248129183</x:v>
      </x:c>
      <x:c r="L13" s="29"/>
      <x:c r="N13" s="55"/>
    </x:row>
    <x:row r="14" spans="1:19" x14ac:dyDescent="0.3">
      <x:c r="C14" s="27"/>
      <x:c r="D14" s="28"/>
      <x:c r="E14" s="65"/>
      <x:c r="F14" s="65"/>
      <x:c r="G14" s="65"/>
      <x:c r="H14" s="65"/>
      <x:c r="I14" s="65"/>
      <x:c r="J14" s="65"/>
      <x:c r="K14" s="65"/>
      <x:c r="L14" s="29"/>
    </x:row>
    <x:row r="15" spans="1:19" x14ac:dyDescent="0.3">
      <x:c r="C15" s="27"/>
      <x:c r="D15" s="28"/>
      <x:c r="E15" s="65"/>
      <x:c r="F15" s="65"/>
      <x:c r="G15" s="65"/>
      <x:c r="H15" s="65"/>
      <x:c r="I15" s="65"/>
      <x:c r="J15" s="65"/>
      <x:c r="K15" s="65"/>
      <x:c r="L15" s="29"/>
    </x:row>
    <x:row r="16" spans="1:19" x14ac:dyDescent="0.3">
      <x:c r="C16" s="45"/>
      <x:c r="D16" s="46"/>
      <x:c r="E16" s="46"/>
      <x:c r="F16" s="46"/>
      <x:c r="G16" s="46"/>
      <x:c r="H16" s="46"/>
      <x:c r="I16" s="46"/>
      <x:c r="J16" s="46"/>
      <x:c r="K16" s="46"/>
      <x:c r="L16" s="47"/>
    </x:row>
    <x:row r="17" spans="3:14" x14ac:dyDescent="0.3">
      <x:c r="E17" s="66"/>
      <x:c r="F17" s="66"/>
      <x:c r="G17" s="66"/>
      <x:c r="H17" s="66"/>
      <x:c r="I17" s="66"/>
      <x:c r="J17" s="66"/>
      <x:c r="K17" s="66"/>
    </x:row>
    <x:row r="18" spans="3:14" x14ac:dyDescent="0.3">
      <x:c r="C18" s="67" t="s">
        <x:v>11</x:v>
      </x:c>
      <x:c r="D18" s="68"/>
      <x:c r="E18" s="66"/>
      <x:c r="F18" s="66"/>
      <x:c r="G18" s="66"/>
      <x:c r="H18" s="66"/>
      <x:c r="I18" s="66"/>
      <x:c r="J18" s="66"/>
      <x:c r="K18" s="66"/>
    </x:row>
    <x:row r="19" spans="3:14" ht="14.5" x14ac:dyDescent="0.3">
      <x:c r="C19" s="133">
        <x:v>1</x:v>
      </x:c>
      <x:c r="D19" s="50" t="s">
        <x:v>12</x:v>
      </x:c>
      <x:c r="E19" s="66"/>
      <x:c r="F19" s="66"/>
      <x:c r="G19" s="66"/>
      <x:c r="H19" s="66"/>
      <x:c r="I19" s="66"/>
      <x:c r="J19" s="66"/>
      <x:c r="K19" s="66"/>
    </x:row>
    <x:row r="20" spans="3:14" ht="14.5" x14ac:dyDescent="0.3">
      <x:c r="C20" s="133">
        <x:v>2</x:v>
      </x:c>
      <x:c r="D20" s="125" t="s">
        <x:v>13</x:v>
      </x:c>
      <x:c r="E20" s="55"/>
      <x:c r="F20" s="55"/>
      <x:c r="G20" s="55"/>
      <x:c r="H20" s="55"/>
      <x:c r="I20" s="55"/>
      <x:c r="J20" s="55"/>
      <x:c r="K20" s="55"/>
    </x:row>
    <x:row r="21" spans="3:14" s="114" customFormat="1" ht="14.5" x14ac:dyDescent="0.3">
      <x:c r="C21" s="133">
        <x:v>3</x:v>
      </x:c>
      <x:c r="D21" s="125" t="s">
        <x:v>14</x:v>
      </x:c>
      <x:c r="E21" s="8"/>
      <x:c r="F21" s="8"/>
      <x:c r="G21" s="8"/>
      <x:c r="H21" s="8"/>
      <x:c r="I21" s="8"/>
      <x:c r="J21" s="8"/>
      <x:c r="K21" s="8"/>
      <x:c r="L21" s="8"/>
      <x:c r="M21" s="8"/>
      <x:c r="N21" s="8"/>
    </x:row>
    <x:row r="22" spans="3:14" ht="14.5" x14ac:dyDescent="0.3">
      <x:c r="C22" s="133">
        <x:v>4</x:v>
      </x:c>
      <x:c r="D22" s="161" t="s">
        <x:v>15</x:v>
      </x:c>
      <x:c r="E22" s="160"/>
      <x:c r="F22" s="160"/>
      <x:c r="G22" s="160"/>
      <x:c r="H22" s="160"/>
      <x:c r="I22" s="160"/>
      <x:c r="J22" s="160"/>
      <x:c r="K22" s="160"/>
      <x:c r="L22" s="160"/>
    </x:row>
    <x:row r="23" spans="3:14" ht="14.5" x14ac:dyDescent="0.3">
      <x:c r="C23" s="133"/>
      <x:c r="D23" s="50"/>
    </x:row>
  </x:sheetData>
  <x:mergeCells count="1">
    <x:mergeCell ref="B1:G1"/>
  </x:mergeCells>
  <x:pageMargins left="0.7" right="0.7" top="0.75" bottom="0.75" header="0.3" footer="0.3"/>
  <x:pageSetup scale="50" orientation="portrait" r:id="rId1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84D878D-EFA7-42E6-AEB0-C3742AB1E425}" mc:Ignorable="x14ac xr xr2 xr3">
  <x:dimension ref="A1:V30"/>
  <x:sheetViews>
    <x:sheetView showGridLines="0" view="pageBreakPreview" zoomScaleNormal="100" zoomScaleSheetLayoutView="100" workbookViewId="0"/>
  </x:sheetViews>
  <x:sheetFormatPr defaultColWidth="3.54296875" defaultRowHeight="14" x14ac:dyDescent="0.3"/>
  <x:cols>
    <x:col min="1" max="1" width="7.54296875" style="21" customWidth="1"/>
    <x:col min="2" max="2" width="3.54296875" style="21"/>
    <x:col min="3" max="3" width="36.54296875" style="21" customWidth="1"/>
    <x:col min="4" max="10" width="15.54296875" style="21" customWidth="1"/>
    <x:col min="11" max="12" width="3.54296875" style="21" customWidth="1"/>
    <x:col min="13" max="13" width="36.54296875" style="21" customWidth="1"/>
    <x:col min="14" max="20" width="15.54296875" style="21" customWidth="1"/>
    <x:col min="21" max="21" width="1.54296875" style="21" customWidth="1"/>
    <x:col min="22" max="22" width="3.54296875" style="21"/>
    <x:col min="23" max="488" width="9.08984375" style="21" customWidth="1"/>
    <x:col min="489" max="16384" width="3.54296875" style="21"/>
  </x:cols>
  <x:sheetData>
    <x:row r="1" spans="1:21" ht="22" customHeight="1" x14ac:dyDescent="0.4">
      <x:c r="A1" s="20"/>
      <x:c r="B1" s="20" t="s">
        <x:v>103</x:v>
      </x:c>
    </x:row>
    <x:row r="2" spans="1:21" ht="20.399999999999999" customHeight="1" x14ac:dyDescent="0.5">
      <x:c r="A2" s="22"/>
      <x:c r="B2" s="8" t="s">
        <x:v>157</x:v>
      </x:c>
    </x:row>
    <x:row r="3" spans="1:21" ht="25" x14ac:dyDescent="0.5">
      <x:c r="A3" s="22"/>
      <x:c r="B3" s="23"/>
    </x:row>
    <x:row r="4" spans="1:21" ht="25" x14ac:dyDescent="0.5">
      <x:c r="A4" s="22"/>
      <x:c r="B4" s="24"/>
      <x:c r="C4" s="5">
        <x:v>1</x:v>
      </x:c>
      <x:c r="D4" s="5">
        <x:v>2</x:v>
      </x:c>
      <x:c r="E4" s="5">
        <x:v>3</x:v>
      </x:c>
      <x:c r="F4" s="5">
        <x:v>4</x:v>
      </x:c>
      <x:c r="G4" s="5">
        <x:v>5</x:v>
      </x:c>
      <x:c r="H4" s="5">
        <x:v>6</x:v>
      </x:c>
      <x:c r="I4" s="5">
        <x:v>7</x:v>
      </x:c>
      <x:c r="J4" s="5">
        <x:v>8</x:v>
      </x:c>
      <x:c r="K4" s="25"/>
      <x:c r="L4" s="134"/>
      <x:c r="M4" s="5">
        <x:v>1</x:v>
      </x:c>
      <x:c r="N4" s="5">
        <x:v>2</x:v>
      </x:c>
      <x:c r="O4" s="5">
        <x:v>3</x:v>
      </x:c>
      <x:c r="P4" s="5">
        <x:v>4</x:v>
      </x:c>
      <x:c r="Q4" s="5"/>
      <x:c r="R4" s="5"/>
      <x:c r="S4" s="5">
        <x:v>5</x:v>
      </x:c>
      <x:c r="T4" s="5">
        <x:v>6</x:v>
      </x:c>
      <x:c r="U4" s="25"/>
    </x:row>
    <x:row r="5" spans="1:21" ht="15.9" customHeight="1" x14ac:dyDescent="0.3">
      <x:c r="B5" s="27"/>
      <x:c r="C5" s="28"/>
      <x:c r="D5" s="223" t="s">
        <x:v>104</x:v>
      </x:c>
      <x:c r="E5" s="223"/>
      <x:c r="F5" s="223"/>
      <x:c r="G5" s="223"/>
      <x:c r="H5" s="223"/>
      <x:c r="I5" s="223"/>
      <x:c r="J5" s="223"/>
      <x:c r="K5" s="29"/>
      <x:c r="M5" s="30"/>
      <x:c r="N5" s="223" t="s">
        <x:v>105</x:v>
      </x:c>
      <x:c r="O5" s="223"/>
      <x:c r="P5" s="223"/>
      <x:c r="Q5" s="223"/>
      <x:c r="R5" s="223"/>
      <x:c r="S5" s="223"/>
      <x:c r="T5" s="223"/>
      <x:c r="U5" s="29"/>
    </x:row>
    <x:row r="6" spans="1:21" ht="30" customHeight="1" x14ac:dyDescent="0.3">
      <x:c r="B6" s="27"/>
      <x:c r="C6" s="31" t="s">
        <x:v>106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3</x:v>
      </x:c>
      <x:c r="I6" s="136" t="s">
        <x:v>94</x:v>
      </x:c>
      <x:c r="J6" s="136" t="s">
        <x:v>95</x:v>
      </x:c>
      <x:c r="K6" s="29"/>
      <x:c r="L6" s="27"/>
      <x:c r="M6" s="31" t="s">
        <x:v>106</x:v>
      </x:c>
      <x:c r="N6" s="136" t="s">
        <x:v>91</x:v>
      </x:c>
      <x:c r="O6" s="136" t="s">
        <x:v>92</x:v>
      </x:c>
      <x:c r="P6" s="136" t="s">
        <x:v>93</x:v>
      </x:c>
      <x:c r="Q6" s="136" t="s">
        <x:v>19</x:v>
      </x:c>
      <x:c r="R6" s="136" t="s">
        <x:v>3</x:v>
      </x:c>
      <x:c r="S6" s="136" t="s">
        <x:v>94</x:v>
      </x:c>
      <x:c r="T6" s="136" t="s">
        <x:v>95</x:v>
      </x:c>
      <x:c r="U6" s="29"/>
    </x:row>
    <x:row r="7" spans="1:21" x14ac:dyDescent="0.3">
      <x:c r="B7" s="27">
        <x:v>1</x:v>
      </x:c>
      <x:c r="C7" s="32" t="s">
        <x:v>40</x:v>
      </x:c>
      <x:c r="D7" s="33">
        <x:f>'CX Portfolio Summary'!D9+'CX Portfolio Summary'!D14+'CX Portfolio Summary'!D19</x:f>
        <x:v>351.55073844000003</x:v>
      </x:c>
      <x:c r="E7" s="33">
        <x:f>'CX Portfolio Summary'!E9+'CX Portfolio Summary'!E14+'CX Portfolio Summary'!E19</x:f>
        <x:v>88.066708797675005</x:v>
      </x:c>
      <x:c r="F7" s="33">
        <x:f>'CX Portfolio Summary'!F9+'CX Portfolio Summary'!F14+'CX Portfolio Summary'!F19</x:f>
        <x:v>62.470041130012149</x:v>
      </x:c>
      <x:c r="G7" s="33">
        <x:f>'CX Portfolio Summary'!G9+'CX Portfolio Summary'!G14+'CX Portfolio Summary'!G19</x:f>
        <x:v>147.66945547685003</x:v>
      </x:c>
      <x:c r="H7" s="33">
        <x:f>'CX Portfolio Summary'!H9+'CX Portfolio Summary'!H14+'CX Portfolio Summary'!H19</x:f>
        <x:v>145.26978773001031</x:v>
      </x:c>
      <x:c r="I7" s="33">
        <x:f>G7-H7</x:f>
        <x:v>2.3996677468397252</x:v>
      </x:c>
      <x:c r="J7" s="33"/>
      <x:c r="K7" s="29"/>
      <x:c r="L7" s="27">
        <x:v>1</x:v>
      </x:c>
      <x:c r="M7" s="32" t="s">
        <x:v>40</x:v>
      </x:c>
      <x:c r="N7" s="33">
        <x:f>'CX Portfolio Summary'!D10+'CX Portfolio Summary'!D15+'CX Portfolio Summary'!D20</x:f>
        <x:v>21.435536254007193</x:v>
      </x:c>
      <x:c r="O7" s="33">
        <x:f>'CX Portfolio Summary'!E10+'CX Portfolio Summary'!E15+'CX Portfolio Summary'!E20</x:f>
        <x:v>5.3588840635017982</x:v>
      </x:c>
      <x:c r="P7" s="33">
        <x:f>'CX Portfolio Summary'!F10+'CX Portfolio Summary'!F15+'CX Portfolio Summary'!F20</x:f>
        <x:v>5.4624687599999646</x:v>
      </x:c>
      <x:c r="Q7" s="33">
        <x:f>'CX Portfolio Summary'!G10+'CX Portfolio Summary'!G15+'CX Portfolio Summary'!G20</x:f>
        <x:v>10.717768127003596</x:v>
      </x:c>
      <x:c r="R7" s="33">
        <x:f>'CX Portfolio Summary'!H10+'CX Portfolio Summary'!H15+'CX Portfolio Summary'!H20</x:f>
        <x:v>11.256516619999946</x:v>
      </x:c>
      <x:c r="S7" s="33">
        <x:f>Q7-R7</x:f>
        <x:v>-0.53874849299634953</x:v>
      </x:c>
      <x:c r="T7" s="33"/>
      <x:c r="U7" s="29"/>
    </x:row>
    <x:row r="8" spans="1:21" x14ac:dyDescent="0.3">
      <x:c r="B8" s="27">
        <x:v>2</x:v>
      </x:c>
      <x:c r="C8" s="166" t="s">
        <x:v>96</x:v>
      </x:c>
      <x:c r="D8" s="168">
        <x:f>'Dx Portfolio Summary'!D9+'Dx Portfolio Summary'!D14+'Dx Portfolio Summary'!D19+'Dx Portfolio Summary'!D24</x:f>
        <x:v>273.92183125844275</x:v>
      </x:c>
      <x:c r="E8" s="168">
        <x:f>'Dx Portfolio Summary'!E9+'Dx Portfolio Summary'!E14+'Dx Portfolio Summary'!E19+'Dx Portfolio Summary'!E24</x:f>
        <x:v>61.08965920979297</x:v>
      </x:c>
      <x:c r="F8" s="168">
        <x:f>'Dx Portfolio Summary'!F9+'Dx Portfolio Summary'!F14+'Dx Portfolio Summary'!F19+'Dx Portfolio Summary'!F24</x:f>
        <x:v>21.801771759999649</x:v>
      </x:c>
      <x:c r="G8" s="168">
        <x:f>'Dx Portfolio Summary'!G9+'Dx Portfolio Summary'!G14+'Dx Portfolio Summary'!G19+'Dx Portfolio Summary'!G24</x:f>
        <x:v>117.33957792984855</x:v>
      </x:c>
      <x:c r="H8" s="168">
        <x:f>'Dx Portfolio Summary'!H9+'Dx Portfolio Summary'!H14+'Dx Portfolio Summary'!H19+'Dx Portfolio Summary'!H24</x:f>
        <x:v>57.697696509999346</x:v>
      </x:c>
      <x:c r="I8" s="168">
        <x:f t="shared" ref="I8:I13" si="0">G8-H8</x:f>
        <x:v>59.641881419849199</x:v>
      </x:c>
      <x:c r="J8" s="168"/>
      <x:c r="K8" s="29"/>
      <x:c r="L8" s="27">
        <x:v>2</x:v>
      </x:c>
      <x:c r="M8" s="166" t="s">
        <x:v>96</x:v>
      </x:c>
      <x:c r="N8" s="168">
        <x:f>'Dx Portfolio Summary'!D10+'Dx Portfolio Summary'!D15+'Dx Portfolio Summary'!D20+'Dx Portfolio Summary'!D25</x:f>
        <x:v>28.61178308463667</x:v>
      </x:c>
      <x:c r="O8" s="168">
        <x:f>'Dx Portfolio Summary'!E10+'Dx Portfolio Summary'!E15+'Dx Portfolio Summary'!E20+'Dx Portfolio Summary'!E25</x:f>
        <x:v>7.1529457711591675</x:v>
      </x:c>
      <x:c r="P8" s="168">
        <x:f>'Dx Portfolio Summary'!F10+'Dx Portfolio Summary'!F15+'Dx Portfolio Summary'!F20+'Dx Portfolio Summary'!F25</x:f>
        <x:v>5.5190982499999972</x:v>
      </x:c>
      <x:c r="Q8" s="168">
        <x:f>'Dx Portfolio Summary'!G10+'Dx Portfolio Summary'!G15+'Dx Portfolio Summary'!G20+'Dx Portfolio Summary'!G25</x:f>
        <x:v>14.305891542318335</x:v>
      </x:c>
      <x:c r="R8" s="168">
        <x:f>'Dx Portfolio Summary'!H10+'Dx Portfolio Summary'!H15+'Dx Portfolio Summary'!H20+'Dx Portfolio Summary'!H25</x:f>
        <x:v>13.564401620000009</x:v>
      </x:c>
      <x:c r="S8" s="168">
        <x:f t="shared" ref="S8:S13" si="1">Q8-R8</x:f>
        <x:v>0.74148992231832622</x:v>
      </x:c>
      <x:c r="T8" s="168"/>
      <x:c r="U8" s="29"/>
    </x:row>
    <x:row r="9" spans="1:21" x14ac:dyDescent="0.3">
      <x:c r="B9" s="27">
        <x:v>3</x:v>
      </x:c>
      <x:c r="C9" s="32" t="s">
        <x:v>97</x:v>
      </x:c>
      <x:c r="D9" s="33">
        <x:f>'Tx Portfolio Summary'!D9+'Tx Portfolio Summary'!D14+'Tx Portfolio Summary'!D19+'Tx Portfolio Summary'!D24</x:f>
        <x:v>113.79220099897913</x:v>
      </x:c>
      <x:c r="E9" s="33">
        <x:f>'Tx Portfolio Summary'!E9+'Tx Portfolio Summary'!E14+'Tx Portfolio Summary'!E19+'Tx Portfolio Summary'!E24</x:f>
        <x:v>35.054791287819228</x:v>
      </x:c>
      <x:c r="F9" s="33">
        <x:f>'Tx Portfolio Summary'!F9+'Tx Portfolio Summary'!F14+'Tx Portfolio Summary'!F19+'Tx Portfolio Summary'!F24</x:f>
        <x:v>5.96122321</x:v>
      </x:c>
      <x:c r="G9" s="33">
        <x:f>'Tx Portfolio Summary'!G9+'Tx Portfolio Summary'!G14+'Tx Portfolio Summary'!G19+'Tx Portfolio Summary'!G24</x:f>
        <x:v>53.553784400436307</x:v>
      </x:c>
      <x:c r="H9" s="33">
        <x:f>'Tx Portfolio Summary'!H9+'Tx Portfolio Summary'!H14+'Tx Portfolio Summary'!H19+'Tx Portfolio Summary'!H24</x:f>
        <x:v>10.025910519999993</x:v>
      </x:c>
      <x:c r="I9" s="33">
        <x:f t="shared" si="0"/>
        <x:v>43.527873880436317</x:v>
      </x:c>
      <x:c r="J9" s="33"/>
      <x:c r="K9" s="29"/>
      <x:c r="L9" s="27">
        <x:v>3</x:v>
      </x:c>
      <x:c r="M9" s="32" t="s">
        <x:v>97</x:v>
      </x:c>
      <x:c r="N9" s="33">
        <x:f>'Tx Portfolio Summary'!D10+'Tx Portfolio Summary'!D15+'Tx Portfolio Summary'!D20+'Tx Portfolio Summary'!D25</x:f>
        <x:v>9.3647077704000043</x:v>
      </x:c>
      <x:c r="O9" s="33">
        <x:f>'Tx Portfolio Summary'!E10+'Tx Portfolio Summary'!E15+'Tx Portfolio Summary'!E20+'Tx Portfolio Summary'!E25</x:f>
        <x:v>2.3411769425999993</x:v>
      </x:c>
      <x:c r="P9" s="33">
        <x:f>'Tx Portfolio Summary'!F10+'Tx Portfolio Summary'!F15+'Tx Portfolio Summary'!F20+'Tx Portfolio Summary'!F25</x:f>
        <x:v>4.5251787400000474</x:v>
      </x:c>
      <x:c r="Q9" s="33">
        <x:f>'Tx Portfolio Summary'!G10+'Tx Portfolio Summary'!G15+'Tx Portfolio Summary'!G20+'Tx Portfolio Summary'!G25</x:f>
        <x:v>4.6823538852000004</x:v>
      </x:c>
      <x:c r="R9" s="33">
        <x:f>'Tx Portfolio Summary'!H10+'Tx Portfolio Summary'!H15+'Tx Portfolio Summary'!H20+'Tx Portfolio Summary'!H25</x:f>
        <x:v>12.405342650000074</x:v>
      </x:c>
      <x:c r="S9" s="33">
        <x:f t="shared" si="1"/>
        <x:v>-7.7229887648000739</x:v>
      </x:c>
      <x:c r="T9" s="33"/>
      <x:c r="U9" s="29"/>
    </x:row>
    <x:row r="10" spans="1:21" x14ac:dyDescent="0.3">
      <x:c r="B10" s="27">
        <x:v>4</x:v>
      </x:c>
      <x:c r="C10" s="166" t="s">
        <x:v>107</x:v>
      </x:c>
      <x:c r="D10" s="168">
        <x:f>'Sub Portfolio Summary'!D8+'Sub Portfolio Summary'!D13+'Sub Portfolio Summary'!D18</x:f>
        <x:v>118.96027199999999</x:v>
      </x:c>
      <x:c r="E10" s="168">
        <x:f>'Sub Portfolio Summary'!E8+'Sub Portfolio Summary'!E13+'Sub Portfolio Summary'!E18</x:f>
        <x:v>25.126168014886957</x:v>
      </x:c>
      <x:c r="F10" s="168">
        <x:f>'Sub Portfolio Summary'!F8+'Sub Portfolio Summary'!F13+'Sub Portfolio Summary'!F18</x:f>
        <x:v>21.196854310000003</x:v>
      </x:c>
      <x:c r="G10" s="168">
        <x:f>'Sub Portfolio Summary'!G8+'Sub Portfolio Summary'!G13+'Sub Portfolio Summary'!G18</x:f>
        <x:v>49.663331663236292</x:v>
      </x:c>
      <x:c r="H10" s="168">
        <x:f>'Sub Portfolio Summary'!H8+'Sub Portfolio Summary'!H13+'Sub Portfolio Summary'!H18</x:f>
        <x:v>47.675717580000025</x:v>
      </x:c>
      <x:c r="I10" s="168">
        <x:f t="shared" si="0"/>
        <x:v>1.9876140832362665</x:v>
      </x:c>
      <x:c r="J10" s="168"/>
      <x:c r="K10" s="29"/>
      <x:c r="L10" s="27">
        <x:v>4</x:v>
      </x:c>
      <x:c r="M10" s="166" t="s">
        <x:v>107</x:v>
      </x:c>
      <x:c r="N10" s="168">
        <x:f>'Sub Portfolio Summary'!D9+'Sub Portfolio Summary'!D14+'Sub Portfolio Summary'!D19</x:f>
        <x:v>28.495757520000002</x:v>
      </x:c>
      <x:c r="O10" s="168">
        <x:f>'Sub Portfolio Summary'!E9+'Sub Portfolio Summary'!E14+'Sub Portfolio Summary'!E19</x:f>
        <x:v>7.1239393799999986</x:v>
      </x:c>
      <x:c r="P10" s="168">
        <x:f>'Sub Portfolio Summary'!F9+'Sub Portfolio Summary'!F14+'Sub Portfolio Summary'!F19</x:f>
        <x:v>5.3621189499999806</x:v>
      </x:c>
      <x:c r="Q10" s="168">
        <x:f>'Sub Portfolio Summary'!G9+'Sub Portfolio Summary'!G14+'Sub Portfolio Summary'!G19</x:f>
        <x:v>14.247878759999999</x:v>
      </x:c>
      <x:c r="R10" s="168">
        <x:f>'Sub Portfolio Summary'!H9+'Sub Portfolio Summary'!H14+'Sub Portfolio Summary'!H19</x:f>
        <x:v>10.349358169999949</x:v>
      </x:c>
      <x:c r="S10" s="168">
        <x:f t="shared" si="1"/>
        <x:v>3.8985205900000501</x:v>
      </x:c>
      <x:c r="T10" s="168"/>
      <x:c r="U10" s="29"/>
    </x:row>
    <x:row r="11" spans="1:21" x14ac:dyDescent="0.3">
      <x:c r="B11" s="27">
        <x:v>5</x:v>
      </x:c>
      <x:c r="C11" s="1" t="s">
        <x:v>99</x:v>
      </x:c>
      <x:c r="D11" s="33">
        <x:f>'CC&amp;B Portfolio Summary'!D8+'CC&amp;B Portfolio Summary'!D13+'CC&amp;B Portfolio Summary'!D18+'CC&amp;B Portfolio Summary'!D23</x:f>
        <x:v>28.922621880000001</x:v>
      </x:c>
      <x:c r="E11" s="33">
        <x:f>'CC&amp;B Portfolio Summary'!E8+'CC&amp;B Portfolio Summary'!E13+'CC&amp;B Portfolio Summary'!E18+'CC&amp;B Portfolio Summary'!E23</x:f>
        <x:v>7.856325205000001</x:v>
      </x:c>
      <x:c r="F11" s="33">
        <x:f>'CC&amp;B Portfolio Summary'!F8+'CC&amp;B Portfolio Summary'!F13+'CC&amp;B Portfolio Summary'!F18+'CC&amp;B Portfolio Summary'!F23</x:f>
        <x:v>3.8261179800000082</x:v>
      </x:c>
      <x:c r="G11" s="33">
        <x:f>'CC&amp;B Portfolio Summary'!G8+'CC&amp;B Portfolio Summary'!G13+'CC&amp;B Portfolio Summary'!G18+'CC&amp;B Portfolio Summary'!G23</x:f>
        <x:v>15.302985410000002</x:v>
      </x:c>
      <x:c r="H11" s="33">
        <x:f>'CC&amp;B Portfolio Summary'!H8+'CC&amp;B Portfolio Summary'!H13+'CC&amp;B Portfolio Summary'!H18+'CC&amp;B Portfolio Summary'!H23</x:f>
        <x:v>7.1179630000001115</x:v>
      </x:c>
      <x:c r="I11" s="33">
        <x:f t="shared" si="0"/>
        <x:v>8.1850224099998901</x:v>
      </x:c>
      <x:c r="J11" s="33"/>
      <x:c r="K11" s="29"/>
      <x:c r="L11" s="27">
        <x:v>5</x:v>
      </x:c>
      <x:c r="M11" s="1" t="s">
        <x:v>99</x:v>
      </x:c>
      <x:c r="N11" s="33">
        <x:f>'CC&amp;B Portfolio Summary'!D9+'CC&amp;B Portfolio Summary'!D14+'CC&amp;B Portfolio Summary'!D19+'CC&amp;B Portfolio Summary'!D24</x:f>
        <x:v>3.5977711500000003</x:v>
      </x:c>
      <x:c r="O11" s="33">
        <x:f>'CC&amp;B Portfolio Summary'!E9+'CC&amp;B Portfolio Summary'!E14+'CC&amp;B Portfolio Summary'!E19+'CC&amp;B Portfolio Summary'!E24</x:f>
        <x:v>0.89944278750000006</x:v>
      </x:c>
      <x:c r="P11" s="33">
        <x:f>'CC&amp;B Portfolio Summary'!F9+'CC&amp;B Portfolio Summary'!F14+'CC&amp;B Portfolio Summary'!F19+'CC&amp;B Portfolio Summary'!F24</x:f>
        <x:v>-0.18585107000000017</x:v>
      </x:c>
      <x:c r="Q11" s="33">
        <x:f>'CC&amp;B Portfolio Summary'!G9+'CC&amp;B Portfolio Summary'!G14+'CC&amp;B Portfolio Summary'!G19+'CC&amp;B Portfolio Summary'!G24</x:f>
        <x:v>1.7988855750000001</x:v>
      </x:c>
      <x:c r="R11" s="33">
        <x:f>'CC&amp;B Portfolio Summary'!H9+'CC&amp;B Portfolio Summary'!H14+'CC&amp;B Portfolio Summary'!H19+'CC&amp;B Portfolio Summary'!H24</x:f>
        <x:v>-5.0659750000000212E-2</x:v>
      </x:c>
      <x:c r="S11" s="33">
        <x:f t="shared" si="1"/>
        <x:v>1.8495453250000002</x:v>
      </x:c>
      <x:c r="T11" s="33"/>
      <x:c r="U11" s="29"/>
    </x:row>
    <x:row r="12" spans="1:21" x14ac:dyDescent="0.3">
      <x:c r="B12" s="27">
        <x:v>6</x:v>
      </x:c>
      <x:c r="C12" s="166" t="s">
        <x:v>100</x:v>
      </x:c>
      <x:c r="D12" s="168">
        <x:f>'Enab Portfolio Summary'!D8+'Enab Portfolio Summary'!D13+'Enab Portfolio Summary'!D18+'Enab Portfolio Summary'!D23+'Enab Portfolio Summary'!D28+'Enab Portfolio Summary'!D33</x:f>
        <x:v>278.590058</x:v>
      </x:c>
      <x:c r="E12" s="168">
        <x:f>'Enab Portfolio Summary'!E8+'Enab Portfolio Summary'!E13+'Enab Portfolio Summary'!E18+'Enab Portfolio Summary'!E23+'Enab Portfolio Summary'!E28+'Enab Portfolio Summary'!E33</x:f>
        <x:v>48.669798460741141</x:v>
      </x:c>
      <x:c r="F12" s="168">
        <x:f>'Enab Portfolio Summary'!F8+'Enab Portfolio Summary'!F13+'Enab Portfolio Summary'!F18+'Enab Portfolio Summary'!F23+'Enab Portfolio Summary'!F28+'Enab Portfolio Summary'!F33</x:f>
        <x:v>28.545905009999966</x:v>
      </x:c>
      <x:c r="G12" s="168">
        <x:f>'Enab Portfolio Summary'!G8+'Enab Portfolio Summary'!G13+'Enab Portfolio Summary'!G18+'Enab Portfolio Summary'!G23+'Enab Portfolio Summary'!G28+'Enab Portfolio Summary'!G33</x:f>
        <x:v>88.45047756158786</x:v>
      </x:c>
      <x:c r="H12" s="168">
        <x:f>'Enab Portfolio Summary'!H8+'Enab Portfolio Summary'!H13+'Enab Portfolio Summary'!H18+'Enab Portfolio Summary'!H23+'Enab Portfolio Summary'!H28+'Enab Portfolio Summary'!H33</x:f>
        <x:v>62.70470256000003</x:v>
      </x:c>
      <x:c r="I12" s="168">
        <x:f t="shared" si="0"/>
        <x:v>25.74577500158783</x:v>
      </x:c>
      <x:c r="J12" s="168"/>
      <x:c r="K12" s="29"/>
      <x:c r="L12" s="27">
        <x:v>6</x:v>
      </x:c>
      <x:c r="M12" s="166" t="s">
        <x:v>100</x:v>
      </x:c>
      <x:c r="N12" s="168">
        <x:f>'Enab Portfolio Summary'!D9+'Enab Portfolio Summary'!D14+'Enab Portfolio Summary'!D19+'Enab Portfolio Summary'!D24+'Enab Portfolio Summary'!D29+'Enab Portfolio Summary'!D34</x:f>
        <x:v>32.538137600956162</x:v>
      </x:c>
      <x:c r="O12" s="168">
        <x:v>5.2095344002390416</x:v>
      </x:c>
      <x:c r="P12" s="168">
        <x:v>0.97372188999999987</x:v>
      </x:c>
      <x:c r="Q12" s="168">
        <x:v>10.419068800478081</x:v>
      </x:c>
      <x:c r="R12" s="168">
        <x:v>1.6439502699999993</x:v>
      </x:c>
      <x:c r="S12" s="168">
        <x:f t="shared" si="1"/>
        <x:v>8.7751185304780819</x:v>
      </x:c>
      <x:c r="T12" s="168"/>
      <x:c r="U12" s="29"/>
    </x:row>
    <x:row r="13" spans="1:21" x14ac:dyDescent="0.3">
      <x:c r="B13" s="27">
        <x:v>7</x:v>
      </x:c>
      <x:c r="C13" s="32" t="s">
        <x:v>83</x:v>
      </x:c>
      <x:c r="D13" s="35">
        <x:f>'SS Portfolio Summary'!D8+'SS Portfolio Summary'!D13+'SS Portfolio Summary'!D18+'SS Portfolio Summary'!D23+'SS Portfolio Summary'!D28+'SS Portfolio Summary'!D33</x:f>
        <x:v>17.749703069999995</x:v>
      </x:c>
      <x:c r="E13" s="202">
        <x:f>'SS Portfolio Summary'!E8+'SS Portfolio Summary'!E13+'SS Portfolio Summary'!E18+'SS Portfolio Summary'!E23+'SS Portfolio Summary'!E28+'SS Portfolio Summary'!E33</x:f>
        <x:v>10.533729489999999</x:v>
      </x:c>
      <x:c r="F13" s="202">
        <x:f>'SS Portfolio Summary'!F8+'SS Portfolio Summary'!F13+'SS Portfolio Summary'!F18+'SS Portfolio Summary'!F23+'SS Portfolio Summary'!F28+'SS Portfolio Summary'!F33</x:f>
        <x:v>-1.0202869999999999E-2</x:v>
      </x:c>
      <x:c r="G13" s="202">
        <x:f>'SS Portfolio Summary'!G8+'SS Portfolio Summary'!G13+'SS Portfolio Summary'!G18+'SS Portfolio Summary'!G23+'SS Portfolio Summary'!G28+'SS Portfolio Summary'!G33</x:f>
        <x:v>15.775698869999999</x:v>
      </x:c>
      <x:c r="H13" s="202">
        <x:f>'SS Portfolio Summary'!H8+'SS Portfolio Summary'!H13+'SS Portfolio Summary'!H18+'SS Portfolio Summary'!H23+'SS Portfolio Summary'!H28+'SS Portfolio Summary'!H33</x:f>
        <x:v>3.8589000000000002E-3</x:v>
      </x:c>
      <x:c r="I13" s="33">
        <x:f t="shared" si="0"/>
        <x:v>15.771839969999998</x:v>
      </x:c>
      <x:c r="J13" s="33"/>
      <x:c r="K13" s="29"/>
      <x:c r="L13" s="27">
        <x:v>7</x:v>
      </x:c>
      <x:c r="M13" s="32" t="s">
        <x:v>83</x:v>
      </x:c>
      <x:c r="N13" s="41">
        <x:f>'SS Portfolio Summary'!D9+'SS Portfolio Summary'!D14+'SS Portfolio Summary'!D19+'SS Portfolio Summary'!D24+'SS Portfolio Summary'!D29+'SS Portfolio Summary'!D34</x:f>
        <x:v>10.46130662</x:v>
      </x:c>
      <x:c r="O13" s="41">
        <x:f>'SS Portfolio Summary'!E9+'SS Portfolio Summary'!E14+'SS Portfolio Summary'!E19+'SS Portfolio Summary'!E24+'SS Portfolio Summary'!E29+'SS Portfolio Summary'!E34</x:f>
        <x:v>2.6153266550000001</x:v>
      </x:c>
      <x:c r="P13" s="41">
        <x:f>'SS Portfolio Summary'!F9+'SS Portfolio Summary'!F14+'SS Portfolio Summary'!F19+'SS Portfolio Summary'!F24+'SS Portfolio Summary'!F29+'SS Portfolio Summary'!F34</x:f>
        <x:v>0.68070278999999922</x:v>
      </x:c>
      <x:c r="Q13" s="41">
        <x:f>'SS Portfolio Summary'!G9+'SS Portfolio Summary'!G14+'SS Portfolio Summary'!G19+'SS Portfolio Summary'!G24+'SS Portfolio Summary'!G29+'SS Portfolio Summary'!G34</x:f>
        <x:v>5.2306533100000001</x:v>
      </x:c>
      <x:c r="R13" s="41">
        <x:f>'SS Portfolio Summary'!H9+'SS Portfolio Summary'!H14+'SS Portfolio Summary'!H19+'SS Portfolio Summary'!H24+'SS Portfolio Summary'!H29+'SS Portfolio Summary'!H34</x:f>
        <x:v>1.0743470899999987</x:v>
      </x:c>
      <x:c r="S13" s="41">
        <x:f t="shared" si="1"/>
        <x:v>4.1563062200000012</x:v>
      </x:c>
      <x:c r="T13" s="41"/>
      <x:c r="U13" s="29"/>
    </x:row>
    <x:row r="14" spans="1:21" x14ac:dyDescent="0.3">
      <x:c r="B14" s="27">
        <x:v>8</x:v>
      </x:c>
      <x:c r="C14" s="166" t="s">
        <x:v>101</x:v>
      </x:c>
      <x:c r="D14" s="175">
        <x:f>'PSP Portfolio Summary'!D8</x:f>
        <x:v>0</x:v>
      </x:c>
      <x:c r="E14" s="175">
        <x:v>0</x:v>
      </x:c>
      <x:c r="F14" s="175">
        <x:v>0</x:v>
      </x:c>
      <x:c r="G14" s="175">
        <x:v>0</x:v>
      </x:c>
      <x:c r="H14" s="175">
        <x:v>0</x:v>
      </x:c>
      <x:c r="I14" s="175">
        <x:f>G14-H14</x:f>
        <x:v>0</x:v>
      </x:c>
      <x:c r="J14" s="175"/>
      <x:c r="K14" s="29"/>
      <x:c r="L14" s="27">
        <x:v>8</x:v>
      </x:c>
      <x:c r="M14" s="166" t="s">
        <x:v>101</x:v>
      </x:c>
      <x:c r="N14" s="175">
        <x:f>'PSP Portfolio Summary'!D9</x:f>
        <x:v>45.552</x:v>
      </x:c>
      <x:c r="O14" s="175">
        <x:f>'PSP Portfolio Summary'!E9</x:f>
        <x:v>10</x:v>
      </x:c>
      <x:c r="P14" s="175">
        <x:f>'PSP Portfolio Summary'!F9</x:f>
        <x:v>4.4750605199999836</x:v>
      </x:c>
      <x:c r="Q14" s="175">
        <x:f>'PSP Portfolio Summary'!G9</x:f>
        <x:v>20</x:v>
      </x:c>
      <x:c r="R14" s="175">
        <x:f>'PSP Portfolio Summary'!H9</x:f>
        <x:v>11.958950219999995</x:v>
      </x:c>
      <x:c r="S14" s="175">
        <x:f>Q14-R14</x:f>
        <x:v>8.0410497800000051</x:v>
      </x:c>
      <x:c r="T14" s="175"/>
      <x:c r="U14" s="29"/>
    </x:row>
    <x:row r="15" spans="1:21" x14ac:dyDescent="0.3">
      <x:c r="B15" s="27"/>
      <x:c r="C15" s="28" t="s">
        <x:v>36</x:v>
      </x:c>
      <x:c r="D15" s="36">
        <x:f>SUM(D7:D14)</x:f>
        <x:v>1183.4874256474218</x:v>
      </x:c>
      <x:c r="E15" s="36">
        <x:f>SUM(E7:E14)</x:f>
        <x:v>276.39718046591526</x:v>
      </x:c>
      <x:c r="F15" s="36">
        <x:f>SUM(F7:F14)</x:f>
        <x:v>143.79171053001178</x:v>
      </x:c>
      <x:c r="G15" s="36">
        <x:f>SUM(G7:G13)</x:f>
        <x:v>487.75531131195902</x:v>
      </x:c>
      <x:c r="H15" s="36">
        <x:f>SUM(H7:H13)</x:f>
        <x:v>330.49563680000978</x:v>
      </x:c>
      <x:c r="I15" s="36">
        <x:f>SUM(I7:I13)</x:f>
        <x:v>157.25967451194921</x:v>
      </x:c>
      <x:c r="J15" s="196">
        <x:f>I15/G15</x:f>
        <x:v>0.32241509393091761</x:v>
      </x:c>
      <x:c r="K15" s="29"/>
      <x:c r="L15" s="27"/>
      <x:c r="M15" s="28" t="s">
        <x:v>36</x:v>
      </x:c>
      <x:c r="N15" s="36">
        <x:f t="shared" ref="N15:S15" si="2">SUM(N7:N14)</x:f>
        <x:v>180.05700000000002</x:v>
      </x:c>
      <x:c r="O15" s="36">
        <x:f t="shared" si="2"/>
        <x:v>40.701250000000002</x:v>
      </x:c>
      <x:c r="P15" s="36">
        <x:f t="shared" si="2"/>
        <x:v>26.812498829999967</x:v>
      </x:c>
      <x:c r="Q15" s="36">
        <x:f t="shared" si="2"/>
        <x:v>81.402500000000003</x:v>
      </x:c>
      <x:c r="R15" s="36">
        <x:f t="shared" si="2"/>
        <x:v>62.202206889999971</x:v>
      </x:c>
      <x:c r="S15" s="36">
        <x:f t="shared" si="2"/>
        <x:v>19.20029311000004</x:v>
      </x:c>
      <x:c r="T15" s="196">
        <x:f>S15/Q15</x:f>
        <x:v>0.23586859261079252</x:v>
      </x:c>
      <x:c r="U15" s="29"/>
    </x:row>
    <x:row r="16" spans="1:21" x14ac:dyDescent="0.3">
      <x:c r="B16" s="27">
        <x:v>9</x:v>
      </x:c>
      <x:c r="C16" s="32"/>
      <x:c r="D16" s="38"/>
      <x:c r="E16" s="38"/>
      <x:c r="F16" s="39"/>
      <x:c r="G16" s="39"/>
      <x:c r="H16" s="39"/>
      <x:c r="I16" s="39"/>
      <x:c r="J16" s="34"/>
      <x:c r="K16" s="29"/>
      <x:c r="L16" s="27">
        <x:v>9</x:v>
      </x:c>
      <x:c r="M16" s="32"/>
      <x:c r="N16" s="38"/>
      <x:c r="O16" s="38"/>
      <x:c r="P16" s="40"/>
      <x:c r="Q16" s="40"/>
      <x:c r="R16" s="40"/>
      <x:c r="S16" s="40"/>
      <x:c r="T16" s="200"/>
      <x:c r="U16" s="29"/>
    </x:row>
    <x:row r="17" spans="2:22" x14ac:dyDescent="0.3">
      <x:c r="B17" s="27">
        <x:v>10</x:v>
      </x:c>
      <x:c r="C17" s="28" t="s">
        <x:v>108</x:v>
      </x:c>
      <x:c r="D17" s="38"/>
      <x:c r="E17" s="38"/>
      <x:c r="F17" s="34"/>
      <x:c r="J17" s="197"/>
      <x:c r="K17" s="29"/>
      <x:c r="L17" s="27">
        <x:v>10</x:v>
      </x:c>
      <x:c r="M17" s="28" t="s">
        <x:v>108</x:v>
      </x:c>
      <x:c r="N17" s="38"/>
      <x:c r="O17" s="38"/>
      <x:c r="P17" s="40"/>
      <x:c r="Q17" s="40"/>
      <x:c r="R17" s="40"/>
      <x:c r="S17" s="40"/>
      <x:c r="T17" s="201"/>
      <x:c r="U17" s="29"/>
    </x:row>
    <x:row r="18" spans="2:22" x14ac:dyDescent="0.3">
      <x:c r="B18" s="27">
        <x:v>11</x:v>
      </x:c>
      <x:c r="C18" s="166" t="s">
        <x:v>37</x:v>
      </x:c>
      <x:c r="D18" s="169">
        <x:f>D15*0.02</x:f>
        <x:v>23.669748512948438</x:v>
      </x:c>
      <x:c r="E18" s="169">
        <x:f>E15*0.02</x:f>
        <x:v>5.5279436093183056</x:v>
      </x:c>
      <x:c r="F18" s="169">
        <x:v>0</x:v>
      </x:c>
      <x:c r="G18" s="169">
        <x:f>G15*0.02</x:f>
        <x:v>9.7551062262391799</x:v>
      </x:c>
      <x:c r="H18" s="169">
        <x:v>0</x:v>
      </x:c>
      <x:c r="I18" s="169">
        <x:f>G18-H18</x:f>
        <x:v>9.7551062262391799</x:v>
      </x:c>
      <x:c r="J18" s="198"/>
      <x:c r="K18" s="29"/>
      <x:c r="L18" s="27">
        <x:v>11</x:v>
      </x:c>
      <x:c r="M18" s="166" t="s">
        <x:v>37</x:v>
      </x:c>
      <x:c r="N18" s="169">
        <x:f>(N15)*0.02</x:f>
        <x:v>3.6011400000000005</x:v>
      </x:c>
      <x:c r="O18" s="169">
        <x:f>(O15)*0.02</x:f>
        <x:v>0.814025</x:v>
      </x:c>
      <x:c r="P18" s="169">
        <x:v>0</x:v>
      </x:c>
      <x:c r="Q18" s="169">
        <x:f>(Q15)*0.02</x:f>
        <x:v>1.62805</x:v>
      </x:c>
      <x:c r="R18" s="169">
        <x:v>0</x:v>
      </x:c>
      <x:c r="S18" s="169">
        <x:f>Q18-R18</x:f>
        <x:v>1.62805</x:v>
      </x:c>
      <x:c r="T18" s="198"/>
      <x:c r="U18" s="29"/>
      <x:c r="V18" s="43"/>
    </x:row>
    <x:row r="19" spans="2:22" ht="14.5" thickBot="1" x14ac:dyDescent="0.35">
      <x:c r="B19" s="44"/>
      <x:c r="C19" s="28" t="s">
        <x:v>109</x:v>
      </x:c>
      <x:c r="D19" s="42">
        <x:f t="shared" ref="D19:I19" si="3">SUM(D15:D18)</x:f>
        <x:v>1207.1571741603702</x:v>
      </x:c>
      <x:c r="E19" s="42">
        <x:f t="shared" si="3"/>
        <x:v>281.92512407523355</x:v>
      </x:c>
      <x:c r="F19" s="42">
        <x:f t="shared" si="3"/>
        <x:v>143.79171053001178</x:v>
      </x:c>
      <x:c r="G19" s="42">
        <x:f t="shared" si="3"/>
        <x:v>497.51041753819823</x:v>
      </x:c>
      <x:c r="H19" s="42">
        <x:f t="shared" si="3"/>
        <x:v>330.49563680000978</x:v>
      </x:c>
      <x:c r="I19" s="42">
        <x:f t="shared" si="3"/>
        <x:v>167.01478073818839</x:v>
      </x:c>
      <x:c r="J19" s="199">
        <x:f>I19/G19</x:f>
        <x:v>0.33570107248129172</x:v>
      </x:c>
      <x:c r="K19" s="29"/>
      <x:c r="M19" s="28" t="s">
        <x:v>109</x:v>
      </x:c>
      <x:c r="N19" s="42">
        <x:f t="shared" ref="N19:S19" si="4">SUM(N15:N18)</x:f>
        <x:v>183.65814</x:v>
      </x:c>
      <x:c r="O19" s="42">
        <x:f t="shared" si="4"/>
        <x:v>41.515275000000003</x:v>
      </x:c>
      <x:c r="P19" s="42">
        <x:f t="shared" si="4"/>
        <x:v>26.812498829999967</x:v>
      </x:c>
      <x:c r="Q19" s="42">
        <x:f t="shared" si="4"/>
        <x:v>83.030550000000005</x:v>
      </x:c>
      <x:c r="R19" s="42">
        <x:f t="shared" si="4"/>
        <x:v>62.202206889999971</x:v>
      </x:c>
      <x:c r="S19" s="42">
        <x:f t="shared" si="4"/>
        <x:v>20.828343110000041</x:v>
      </x:c>
      <x:c r="T19" s="199">
        <x:f>S19/Q19</x:f>
        <x:v>0.25085156138312992</x:v>
      </x:c>
      <x:c r="U19" s="29"/>
    </x:row>
    <x:row r="20" spans="2:22" ht="14.5" thickTop="1" x14ac:dyDescent="0.3">
      <x:c r="B20" s="45"/>
      <x:c r="C20" s="46"/>
      <x:c r="D20" s="46"/>
      <x:c r="E20" s="46"/>
      <x:c r="F20" s="46"/>
      <x:c r="G20" s="46"/>
      <x:c r="H20" s="46"/>
      <x:c r="I20" s="46"/>
      <x:c r="J20" s="46"/>
      <x:c r="K20" s="47"/>
      <x:c r="L20" s="46"/>
      <x:c r="M20" s="46"/>
      <x:c r="N20" s="46"/>
      <x:c r="O20" s="46"/>
      <x:c r="P20" s="46"/>
      <x:c r="Q20" s="46"/>
      <x:c r="R20" s="46"/>
      <x:c r="S20" s="46"/>
      <x:c r="T20" s="46"/>
      <x:c r="U20" s="47"/>
    </x:row>
    <x:row r="21" spans="2:22" ht="14.9" customHeight="1" x14ac:dyDescent="0.3">
      <x:c r="D21" s="48"/>
      <x:c r="E21" s="48"/>
      <x:c r="F21" s="48"/>
      <x:c r="G21" s="48"/>
      <x:c r="H21" s="48"/>
      <x:c r="I21" s="48"/>
      <x:c r="J21" s="48"/>
      <x:c r="N21" s="49"/>
      <x:c r="O21" s="49"/>
      <x:c r="P21" s="49"/>
      <x:c r="Q21" s="49"/>
      <x:c r="R21" s="49"/>
      <x:c r="S21" s="49"/>
      <x:c r="T21" s="48"/>
      <x:c r="U21" s="48"/>
    </x:row>
    <x:row r="22" spans="2:22" x14ac:dyDescent="0.3">
      <x:c r="B22" s="67" t="s">
        <x:v>11</x:v>
      </x:c>
      <x:c r="C22" s="68"/>
    </x:row>
    <x:row r="23" spans="2:22" ht="14.5" x14ac:dyDescent="0.3">
      <x:c r="B23" s="133">
        <x:v>3</x:v>
      </x:c>
      <x:c r="C23" s="125" t="s">
        <x:v>14</x:v>
      </x:c>
      <x:c r="D23" s="49"/>
      <x:c r="E23" s="49"/>
      <x:c r="F23" s="49"/>
      <x:c r="G23" s="49"/>
      <x:c r="H23" s="49"/>
      <x:c r="N23" s="49"/>
      <x:c r="O23" s="49"/>
      <x:c r="P23" s="49"/>
      <x:c r="Q23" s="49"/>
      <x:c r="R23" s="49"/>
      <x:c r="S23" s="49"/>
    </x:row>
    <x:row r="24" spans="2:22" ht="14.5" x14ac:dyDescent="0.3">
      <x:c r="B24" s="133">
        <x:v>14</x:v>
      </x:c>
      <x:c r="C24" s="125" t="s">
        <x:v>110</x:v>
      </x:c>
      <x:c r="D24" s="49"/>
      <x:c r="E24" s="49"/>
      <x:c r="F24" s="49"/>
      <x:c r="G24" s="49"/>
      <x:c r="H24" s="49"/>
      <x:c r="I24" s="49"/>
      <x:c r="N24" s="49"/>
      <x:c r="O24" s="49"/>
    </x:row>
    <x:row r="25" spans="2:22" x14ac:dyDescent="0.3">
      <x:c r="C25" s="50"/>
      <x:c r="D25" s="49"/>
      <x:c r="E25" s="49"/>
      <x:c r="N25" s="49"/>
      <x:c r="O25" s="49"/>
    </x:row>
    <x:row r="26" spans="2:22" ht="11.4" customHeight="1" x14ac:dyDescent="0.3">
      <x:c r="D26" s="49"/>
      <x:c r="E26" s="49"/>
      <x:c r="N26" s="49"/>
      <x:c r="O26" s="49"/>
    </x:row>
    <x:row r="27" spans="2:22" x14ac:dyDescent="0.3">
      <x:c r="D27" s="49"/>
      <x:c r="E27" s="49"/>
      <x:c r="N27" s="49"/>
      <x:c r="O27" s="49"/>
    </x:row>
    <x:row r="28" spans="2:22" x14ac:dyDescent="0.3">
      <x:c r="D28" s="49"/>
      <x:c r="E28" s="49"/>
      <x:c r="N28" s="49"/>
      <x:c r="O28" s="49"/>
    </x:row>
    <x:row r="29" spans="2:22" x14ac:dyDescent="0.3">
      <x:c r="D29" s="49"/>
      <x:c r="E29" s="49"/>
      <x:c r="N29" s="49"/>
      <x:c r="O29" s="49"/>
    </x:row>
    <x:row r="30" spans="2:22" x14ac:dyDescent="0.3">
      <x:c r="D30" s="49"/>
      <x:c r="E30" s="49"/>
      <x:c r="N30" s="49"/>
      <x:c r="O30" s="49"/>
    </x:row>
  </x:sheetData>
  <x:mergeCells count="2">
    <x:mergeCell ref="D5:J5"/>
    <x:mergeCell ref="N5:T5"/>
  </x:mergeCells>
  <x:phoneticPr fontId="28" type="noConversion"/>
  <x:pageMargins left="0.7" right="0.7" top="0.75" bottom="0.75" header="0.3" footer="0.3"/>
  <x:pageSetup scale="28" orientation="portrait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1BA0EA7-0A0E-4845-8A26-BC7B18633CBD}" mc:Ignorable="x14ac xr xr2 xr3">
  <x:dimension ref="A1:K60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1" ht="22" customHeight="1" x14ac:dyDescent="0.4">
      <x:c r="A1" s="51"/>
      <x:c r="B1" s="20" t="s">
        <x:v>115</x:v>
      </x:c>
      <x:c r="D1" s="52"/>
      <x:c r="E1" s="52"/>
    </x:row>
    <x:row r="2" spans="1:11" ht="16.399999999999999" customHeight="1" x14ac:dyDescent="0.3">
      <x:c r="B2" s="53" t="s">
        <x:v>157</x:v>
      </x:c>
      <x:c r="D2" s="31"/>
      <x:c r="E2" s="31"/>
    </x:row>
    <x:row r="3" spans="1:11" x14ac:dyDescent="0.3">
      <x:c r="B3" s="50"/>
      <x:c r="D3" s="31"/>
      <x:c r="E3" s="31"/>
    </x:row>
    <x:row r="4" spans="1:11" x14ac:dyDescent="0.3">
      <x:c r="B4" s="50"/>
      <x:c r="D4" s="31"/>
      <x:c r="E4" s="31"/>
    </x:row>
    <x:row r="5" spans="1:11" ht="14.5" x14ac:dyDescent="0.35">
      <x:c r="B5" s="2"/>
      <x:c r="C5" s="3"/>
      <x:c r="D5" s="5"/>
      <x:c r="E5" s="4"/>
      <x:c r="F5" s="5"/>
      <x:c r="G5" s="5"/>
      <x:c r="H5" s="5"/>
      <x:c r="I5" s="5"/>
      <x:c r="J5" s="5"/>
      <x:c r="K5" s="6"/>
    </x:row>
    <x:row r="6" spans="1:11" ht="14.5" x14ac:dyDescent="0.35">
      <x:c r="B6" s="7"/>
      <x:c r="C6" s="61">
        <x:v>1</x:v>
      </x:c>
      <x:c r="D6" s="61">
        <x:v>2</x:v>
      </x:c>
      <x:c r="E6" s="61">
        <x:v>3</x:v>
      </x:c>
      <x:c r="F6" s="61">
        <x:v>4</x:v>
      </x:c>
      <x:c r="G6" s="61">
        <x:v>5</x:v>
      </x:c>
      <x:c r="H6" s="61">
        <x:v>6</x:v>
      </x:c>
      <x:c r="I6" s="61">
        <x:v>7</x:v>
      </x:c>
      <x:c r="J6" s="61">
        <x:v>8</x:v>
      </x:c>
      <x:c r="K6" s="9"/>
    </x:row>
    <x:row r="7" spans="1:11" ht="44.15" customHeight="1" x14ac:dyDescent="0.35">
      <x:c r="B7" s="10"/>
      <x:c r="C7" s="11" t="s">
        <x:v>116</x:v>
      </x:c>
      <x:c r="D7" s="136" t="s">
        <x:v>91</x:v>
      </x:c>
      <x:c r="E7" s="136" t="s">
        <x:v>92</x:v>
      </x:c>
      <x:c r="F7" s="136" t="s">
        <x:v>93</x:v>
      </x:c>
      <x:c r="G7" s="136" t="s">
        <x:v>19</x:v>
      </x:c>
      <x:c r="H7" s="136" t="s">
        <x:v>3</x:v>
      </x:c>
      <x:c r="I7" s="136" t="s">
        <x:v>94</x:v>
      </x:c>
      <x:c r="J7" s="136" t="s">
        <x:v>117</x:v>
      </x:c>
      <x:c r="K7" s="9"/>
    </x:row>
    <x:row r="8" spans="1:11" s="31" customFormat="1" ht="14.5" x14ac:dyDescent="0.35">
      <x:c r="B8" s="10">
        <x:v>1</x:v>
      </x:c>
      <x:c r="C8" s="137" t="s">
        <x:v>118</x:v>
      </x:c>
      <x:c r="D8" s="148">
        <x:f>SUM(D9:D11)</x:f>
        <x:v>203.55073844</x:v>
      </x:c>
      <x:c r="E8" s="148">
        <x:f>SUM(E9:E11)</x:f>
        <x:v>59.681270650000009</x:v>
      </x:c>
      <x:c r="F8" s="148">
        <x:f>SUM(F9:F11)</x:f>
        <x:v>33.952719119999884</x:v>
      </x:c>
      <x:c r="G8" s="148">
        <x:f>SUM(G9:G11)</x:f>
        <x:v>94.47885727000002</x:v>
      </x:c>
      <x:c r="H8" s="148">
        <x:f>SUM(H9:H11)</x:f>
        <x:v>69.897567149999858</x:v>
      </x:c>
      <x:c r="I8" s="148">
        <x:f>G8-H8</x:f>
        <x:v>24.581290120000162</x:v>
      </x:c>
      <x:c r="J8" s="148"/>
      <x:c r="K8" s="120"/>
    </x:row>
    <x:row r="9" spans="1:11" ht="14.5" x14ac:dyDescent="0.35">
      <x:c r="B9" s="10">
        <x:v>2</x:v>
      </x:c>
      <x:c r="C9" s="176" t="s">
        <x:v>119</x:v>
      </x:c>
      <x:c r="D9" s="170">
        <x:v>203.55073844</x:v>
      </x:c>
      <x:c r="E9" s="170">
        <x:v>59.681270650000009</x:v>
      </x:c>
      <x:c r="F9" s="170">
        <x:v>33.952719119999884</x:v>
      </x:c>
      <x:c r="G9" s="170">
        <x:v>94.47885727000002</x:v>
      </x:c>
      <x:c r="H9" s="170">
        <x:v>69.897567149999858</x:v>
      </x:c>
      <x:c r="I9" s="170"/>
      <x:c r="J9" s="170"/>
      <x:c r="K9" s="9"/>
    </x:row>
    <x:row r="10" spans="1:11" ht="14.5" x14ac:dyDescent="0.35">
      <x:c r="B10" s="10">
        <x:v>3</x:v>
      </x:c>
      <x:c r="C10" s="121" t="s">
        <x:v>120</x:v>
      </x:c>
      <x:c r="D10" s="122">
        <x:v>0</x:v>
      </x:c>
      <x:c r="E10" s="122">
        <x:v>0</x:v>
      </x:c>
      <x:c r="F10" s="122">
        <x:v>0</x:v>
      </x:c>
      <x:c r="G10" s="122">
        <x:v>0</x:v>
      </x:c>
      <x:c r="H10" s="122">
        <x:v>0</x:v>
      </x:c>
      <x:c r="I10" s="122"/>
      <x:c r="J10" s="122"/>
      <x:c r="K10" s="9"/>
    </x:row>
    <x:row r="11" spans="1:11" ht="14.5" x14ac:dyDescent="0.35">
      <x:c r="B11" s="10">
        <x:v>4</x:v>
      </x:c>
      <x:c r="C11" s="176" t="s">
        <x:v>121</x:v>
      </x:c>
      <x:c r="D11" s="170">
        <x:v>0</x:v>
      </x:c>
      <x:c r="E11" s="170">
        <x:v>0</x:v>
      </x:c>
      <x:c r="F11" s="170">
        <x:v>0</x:v>
      </x:c>
      <x:c r="G11" s="170">
        <x:v>0</x:v>
      </x:c>
      <x:c r="H11" s="170">
        <x:v>0</x:v>
      </x:c>
      <x:c r="I11" s="170"/>
      <x:c r="J11" s="170"/>
      <x:c r="K11" s="9"/>
    </x:row>
    <x:row r="12" spans="1:11" ht="14.5" x14ac:dyDescent="0.35">
      <x:c r="B12" s="10">
        <x:v>5</x:v>
      </x:c>
      <x:c r="C12" s="121" t="s">
        <x:v>122</x:v>
      </x:c>
      <x:c r="D12" s="123">
        <x:v>81.420295375999999</x:v>
      </x:c>
      <x:c r="E12" s="123">
        <x:v>0</x:v>
      </x:c>
      <x:c r="F12" s="123">
        <x:v>0</x:v>
      </x:c>
      <x:c r="G12" s="123">
        <x:v>0</x:v>
      </x:c>
      <x:c r="H12" s="123">
        <x:v>0</x:v>
      </x:c>
      <x:c r="I12" s="123"/>
      <x:c r="J12" s="123"/>
      <x:c r="K12" s="9"/>
    </x:row>
    <x:row r="13" spans="1:11" s="31" customFormat="1" ht="14.5" x14ac:dyDescent="0.35">
      <x:c r="B13" s="10">
        <x:v>6</x:v>
      </x:c>
      <x:c r="C13" s="137" t="s">
        <x:v>123</x:v>
      </x:c>
      <x:c r="D13" s="148">
        <x:f>SUM(D14:D16)</x:f>
        <x:v>148.00000000000003</x:v>
      </x:c>
      <x:c r="E13" s="148">
        <x:f>SUM(E14:E16)</x:f>
        <x:v>28.385438147675004</x:v>
      </x:c>
      <x:c r="F13" s="148">
        <x:f>SUM(F14:F16)</x:f>
        <x:v>28.517322010012265</x:v>
      </x:c>
      <x:c r="G13" s="148">
        <x:f>SUM(G14:G16)</x:f>
        <x:v>53.190598206850012</x:v>
      </x:c>
      <x:c r="H13" s="148">
        <x:f>SUM(H14:H16)</x:f>
        <x:v>75.372220580010463</x:v>
      </x:c>
      <x:c r="I13" s="148">
        <x:f>G13-H13</x:f>
        <x:v>-22.181622373160451</x:v>
      </x:c>
      <x:c r="J13" s="148"/>
      <x:c r="K13" s="120"/>
    </x:row>
    <x:row r="14" spans="1:11" ht="14.5" x14ac:dyDescent="0.35">
      <x:c r="B14" s="10">
        <x:v>7</x:v>
      </x:c>
      <x:c r="C14" s="176" t="s">
        <x:v>119</x:v>
      </x:c>
      <x:c r="D14" s="170">
        <x:v>148.00000000000003</x:v>
      </x:c>
      <x:c r="E14" s="170">
        <x:v>28.385438147675004</x:v>
      </x:c>
      <x:c r="F14" s="170">
        <x:v>28.517322010012265</x:v>
      </x:c>
      <x:c r="G14" s="170">
        <x:v>53.190598206850012</x:v>
      </x:c>
      <x:c r="H14" s="170">
        <x:v>75.372220580010463</x:v>
      </x:c>
      <x:c r="I14" s="170"/>
      <x:c r="J14" s="170"/>
      <x:c r="K14" s="9"/>
    </x:row>
    <x:row r="15" spans="1:11" ht="14.5" x14ac:dyDescent="0.35">
      <x:c r="B15" s="10">
        <x:v>8</x:v>
      </x:c>
      <x:c r="C15" s="121" t="s">
        <x:v>120</x:v>
      </x:c>
      <x:c r="D15" s="122">
        <x:v>0</x:v>
      </x:c>
      <x:c r="E15" s="122">
        <x:v>0</x:v>
      </x:c>
      <x:c r="F15" s="122">
        <x:v>0</x:v>
      </x:c>
      <x:c r="G15" s="122">
        <x:v>0</x:v>
      </x:c>
      <x:c r="H15" s="122">
        <x:v>0</x:v>
      </x:c>
      <x:c r="I15" s="122"/>
      <x:c r="J15" s="122"/>
      <x:c r="K15" s="9"/>
    </x:row>
    <x:row r="16" spans="1:11" ht="14.5" x14ac:dyDescent="0.35">
      <x:c r="B16" s="10">
        <x:v>9</x:v>
      </x:c>
      <x:c r="C16" s="176" t="s">
        <x:v>121</x:v>
      </x:c>
      <x:c r="D16" s="170">
        <x:v>0</x:v>
      </x:c>
      <x:c r="E16" s="170">
        <x:v>0</x:v>
      </x:c>
      <x:c r="F16" s="170">
        <x:v>0</x:v>
      </x:c>
      <x:c r="G16" s="170">
        <x:v>0</x:v>
      </x:c>
      <x:c r="H16" s="170">
        <x:v>0</x:v>
      </x:c>
      <x:c r="I16" s="170"/>
      <x:c r="J16" s="170"/>
      <x:c r="K16" s="9"/>
    </x:row>
    <x:row r="17" spans="2:11" ht="14.5" x14ac:dyDescent="0.35">
      <x:c r="B17" s="10">
        <x:v>10</x:v>
      </x:c>
      <x:c r="C17" s="121" t="s">
        <x:v>122</x:v>
      </x:c>
      <x:c r="D17" s="123">
        <x:v>0</x:v>
      </x:c>
      <x:c r="E17" s="123">
        <x:v>0</x:v>
      </x:c>
      <x:c r="F17" s="123">
        <x:v>0</x:v>
      </x:c>
      <x:c r="G17" s="123">
        <x:v>0</x:v>
      </x:c>
      <x:c r="H17" s="123">
        <x:v>0</x:v>
      </x:c>
      <x:c r="I17" s="123"/>
      <x:c r="J17" s="123"/>
      <x:c r="K17" s="9"/>
    </x:row>
    <x:row r="18" spans="2:11" s="31" customFormat="1" ht="14.5" x14ac:dyDescent="0.35">
      <x:c r="B18" s="10">
        <x:v>11</x:v>
      </x:c>
      <x:c r="C18" s="119" t="s">
        <x:v>124</x:v>
      </x:c>
      <x:c r="D18" s="148">
        <x:f>SUM(D19:D21)</x:f>
        <x:v>28.252109174007192</x:v>
      </x:c>
      <x:c r="E18" s="148">
        <x:f>SUM(E19:E21)</x:f>
        <x:v>7.0630272935017979</x:v>
      </x:c>
      <x:c r="F18" s="148">
        <x:f>SUM(F19:F21)</x:f>
        <x:v>5.8035678499999648</x:v>
      </x:c>
      <x:c r="G18" s="148">
        <x:f>SUM(G19:G21)</x:f>
        <x:v>14.126054587003596</x:v>
      </x:c>
      <x:c r="H18" s="148">
        <x:f>SUM(H19:H21)</x:f>
        <x:v>11.836691189999947</x:v>
      </x:c>
      <x:c r="I18" s="148">
        <x:f>G18-H18</x:f>
        <x:v>2.2893633970036493</x:v>
      </x:c>
      <x:c r="J18" s="148"/>
      <x:c r="K18" s="120"/>
    </x:row>
    <x:row r="19" spans="2:11" ht="14.5" x14ac:dyDescent="0.35">
      <x:c r="B19" s="10">
        <x:v>12</x:v>
      </x:c>
      <x:c r="C19" s="176" t="s">
        <x:v>119</x:v>
      </x:c>
      <x:c r="D19" s="170">
        <x:v>0</x:v>
      </x:c>
      <x:c r="E19" s="170">
        <x:v>0</x:v>
      </x:c>
      <x:c r="F19" s="170">
        <x:v>0</x:v>
      </x:c>
      <x:c r="G19" s="170">
        <x:v>0</x:v>
      </x:c>
      <x:c r="H19" s="170">
        <x:v>0</x:v>
      </x:c>
      <x:c r="I19" s="170"/>
      <x:c r="J19" s="170"/>
      <x:c r="K19" s="9"/>
    </x:row>
    <x:row r="20" spans="2:11" ht="14.5" x14ac:dyDescent="0.35">
      <x:c r="B20" s="10">
        <x:v>13</x:v>
      </x:c>
      <x:c r="C20" s="121" t="s">
        <x:v>120</x:v>
      </x:c>
      <x:c r="D20" s="16">
        <x:v>21.435536254007193</x:v>
      </x:c>
      <x:c r="E20" s="16">
        <x:v>5.3588840635017982</x:v>
      </x:c>
      <x:c r="F20" s="16">
        <x:v>5.4624687599999646</x:v>
      </x:c>
      <x:c r="G20" s="16">
        <x:v>10.717768127003596</x:v>
      </x:c>
      <x:c r="H20" s="16">
        <x:v>11.256516619999946</x:v>
      </x:c>
      <x:c r="I20" s="16"/>
      <x:c r="J20" s="16"/>
      <x:c r="K20" s="9"/>
    </x:row>
    <x:row r="21" spans="2:11" ht="14.5" x14ac:dyDescent="0.35">
      <x:c r="B21" s="10">
        <x:v>14</x:v>
      </x:c>
      <x:c r="C21" s="176" t="s">
        <x:v>121</x:v>
      </x:c>
      <x:c r="D21" s="170">
        <x:v>6.8165729199999996</x:v>
      </x:c>
      <x:c r="E21" s="170">
        <x:v>1.7041432299999999</x:v>
      </x:c>
      <x:c r="F21" s="170">
        <x:v>0.34109909000000044</x:v>
      </x:c>
      <x:c r="G21" s="170">
        <x:v>3.4082864599999998</x:v>
      </x:c>
      <x:c r="H21" s="170">
        <x:v>0.58017457000000072</x:v>
      </x:c>
      <x:c r="I21" s="170"/>
      <x:c r="J21" s="170"/>
      <x:c r="K21" s="9"/>
    </x:row>
    <x:row r="22" spans="2:11" ht="14.5" x14ac:dyDescent="0.35">
      <x:c r="B22" s="10">
        <x:v>15</x:v>
      </x:c>
      <x:c r="C22" s="121" t="s">
        <x:v>122</x:v>
      </x:c>
      <x:c r="D22" s="123">
        <x:v>1.29</x:v>
      </x:c>
      <x:c r="E22" s="123">
        <x:v>0</x:v>
      </x:c>
      <x:c r="F22" s="123">
        <x:v>0</x:v>
      </x:c>
      <x:c r="G22" s="123">
        <x:v>0</x:v>
      </x:c>
      <x:c r="H22" s="123">
        <x:v>0</x:v>
      </x:c>
      <x:c r="I22" s="123"/>
      <x:c r="J22" s="123"/>
      <x:c r="K22" s="9"/>
    </x:row>
    <x:row r="23" spans="2:11" ht="15" thickBot="1" x14ac:dyDescent="0.4">
      <x:c r="B23" s="10">
        <x:v>16</x:v>
      </x:c>
      <x:c r="C23" s="13" t="s">
        <x:v>102</x:v>
      </x:c>
      <x:c r="D23" s="116">
        <x:f>D18+D13+D8</x:f>
        <x:v>379.80284761400719</x:v>
      </x:c>
      <x:c r="E23" s="116">
        <x:f t="shared" ref="E23:F23" si="0">E18+E13+E8</x:f>
        <x:v>95.12973609117681</x:v>
      </x:c>
      <x:c r="F23" s="116">
        <x:f t="shared" si="0"/>
        <x:v>68.273608980012114</x:v>
      </x:c>
      <x:c r="G23" s="116">
        <x:f t="shared" ref="G23:I23" si="1">G18+G13+G8</x:f>
        <x:v>161.79551006385361</x:v>
      </x:c>
      <x:c r="H23" s="116">
        <x:f t="shared" si="1"/>
        <x:v>157.10647892001026</x:v>
      </x:c>
      <x:c r="I23" s="116">
        <x:f t="shared" si="1"/>
        <x:v>4.6890311438433585</x:v>
      </x:c>
      <x:c r="J23" s="193">
        <x:f>I23/G23</x:f>
        <x:v>2.8981219206842039E-2</x:v>
      </x:c>
      <x:c r="K23" s="9"/>
    </x:row>
    <x:row r="24" spans="2:11" ht="14.5" thickTop="1" x14ac:dyDescent="0.3">
      <x:c r="B24" s="7"/>
      <x:c r="D24" s="124"/>
      <x:c r="E24" s="124"/>
      <x:c r="K24" s="9"/>
    </x:row>
    <x:row r="25" spans="2:11" x14ac:dyDescent="0.3">
      <x:c r="B25" s="17"/>
      <x:c r="C25" s="18"/>
      <x:c r="D25" s="18"/>
      <x:c r="E25" s="18"/>
      <x:c r="F25" s="18"/>
      <x:c r="G25" s="18"/>
      <x:c r="H25" s="18"/>
      <x:c r="I25" s="18"/>
      <x:c r="J25" s="18"/>
      <x:c r="K25" s="19"/>
    </x:row>
    <x:row r="27" spans="2:11" x14ac:dyDescent="0.3">
      <x:c r="B27" s="67" t="s">
        <x:v>11</x:v>
      </x:c>
      <x:c r="C27" s="68"/>
      <x:c r="D27" s="55"/>
      <x:c r="E27" s="55"/>
    </x:row>
    <x:row r="28" spans="2:11" ht="14.5" x14ac:dyDescent="0.3">
      <x:c r="B28" s="133">
        <x:v>3</x:v>
      </x:c>
      <x:c r="C28" s="125" t="s">
        <x:v>14</x:v>
      </x:c>
      <x:c r="D28" s="55"/>
      <x:c r="E28" s="55"/>
    </x:row>
    <x:row r="29" spans="2:11" x14ac:dyDescent="0.3">
      <x:c r="D29" s="55"/>
      <x:c r="E29" s="55"/>
    </x:row>
    <x:row r="30" spans="2:11" x14ac:dyDescent="0.3">
      <x:c r="D30" s="55"/>
      <x:c r="E30" s="55"/>
    </x:row>
    <x:row r="31" spans="2:11" x14ac:dyDescent="0.3">
      <x:c r="D31" s="55"/>
      <x:c r="E31" s="55"/>
    </x:row>
    <x:row r="32" spans="2:11" x14ac:dyDescent="0.3">
      <x:c r="D32" s="55"/>
      <x:c r="E32" s="55"/>
    </x:row>
    <x:row r="33" spans="4:5" x14ac:dyDescent="0.3">
      <x:c r="D33" s="55"/>
      <x:c r="E33" s="55"/>
    </x:row>
    <x:row r="34" spans="4:5" x14ac:dyDescent="0.3">
      <x:c r="D34" s="55"/>
      <x:c r="E34" s="55"/>
    </x:row>
    <x:row r="35" spans="4:5" x14ac:dyDescent="0.3">
      <x:c r="D35" s="55"/>
      <x:c r="E35" s="55"/>
    </x:row>
    <x:row r="36" spans="4:5" x14ac:dyDescent="0.3">
      <x:c r="D36" s="55"/>
      <x:c r="E36" s="55"/>
    </x:row>
    <x:row r="37" spans="4:5" x14ac:dyDescent="0.3">
      <x:c r="D37" s="55"/>
      <x:c r="E37" s="55"/>
    </x:row>
    <x:row r="38" spans="4:5" x14ac:dyDescent="0.3">
      <x:c r="D38" s="55"/>
      <x:c r="E38" s="55"/>
    </x:row>
    <x:row r="39" spans="4:5" x14ac:dyDescent="0.3">
      <x:c r="D39" s="55"/>
      <x:c r="E39" s="55"/>
    </x:row>
    <x:row r="40" spans="4:5" x14ac:dyDescent="0.3">
      <x:c r="D40" s="55"/>
      <x:c r="E40" s="55"/>
    </x:row>
    <x:row r="41" spans="4:5" x14ac:dyDescent="0.3">
      <x:c r="D41" s="55"/>
      <x:c r="E41" s="55"/>
    </x:row>
    <x:row r="42" spans="4:5" x14ac:dyDescent="0.3">
      <x:c r="D42" s="55"/>
      <x:c r="E42" s="55"/>
    </x:row>
    <x:row r="43" spans="4:5" x14ac:dyDescent="0.3">
      <x:c r="D43" s="55"/>
      <x:c r="E43" s="55"/>
    </x:row>
    <x:row r="44" spans="4:5" x14ac:dyDescent="0.3">
      <x:c r="D44" s="55"/>
      <x:c r="E44" s="55"/>
    </x:row>
    <x:row r="45" spans="4:5" x14ac:dyDescent="0.3">
      <x:c r="D45" s="55"/>
      <x:c r="E45" s="55"/>
    </x:row>
    <x:row r="46" spans="4:5" x14ac:dyDescent="0.3">
      <x:c r="D46" s="55"/>
      <x:c r="E46" s="55"/>
    </x:row>
    <x:row r="47" spans="4:5" x14ac:dyDescent="0.3">
      <x:c r="D47" s="55"/>
      <x:c r="E47" s="55"/>
    </x:row>
    <x:row r="48" spans="4:5" x14ac:dyDescent="0.3">
      <x:c r="D48" s="55"/>
      <x:c r="E48" s="55"/>
    </x:row>
    <x:row r="49" spans="4:5" x14ac:dyDescent="0.3">
      <x:c r="D49" s="55"/>
      <x:c r="E49" s="55"/>
    </x:row>
    <x:row r="50" spans="4:5" x14ac:dyDescent="0.3">
      <x:c r="D50" s="55"/>
      <x:c r="E50" s="55"/>
    </x:row>
    <x:row r="51" spans="4:5" x14ac:dyDescent="0.3">
      <x:c r="D51" s="55"/>
      <x:c r="E51" s="55"/>
    </x:row>
    <x:row r="52" spans="4:5" x14ac:dyDescent="0.3">
      <x:c r="D52" s="55"/>
      <x:c r="E52" s="55"/>
    </x:row>
    <x:row r="53" spans="4:5" x14ac:dyDescent="0.3">
      <x:c r="D53" s="55"/>
      <x:c r="E53" s="55"/>
    </x:row>
    <x:row r="54" spans="4:5" x14ac:dyDescent="0.3">
      <x:c r="D54" s="55"/>
      <x:c r="E54" s="55"/>
    </x:row>
    <x:row r="55" spans="4:5" x14ac:dyDescent="0.3">
      <x:c r="D55" s="55"/>
      <x:c r="E55" s="55"/>
    </x:row>
    <x:row r="56" spans="4:5" x14ac:dyDescent="0.3">
      <x:c r="D56" s="55"/>
      <x:c r="E56" s="55"/>
    </x:row>
    <x:row r="57" spans="4:5" x14ac:dyDescent="0.3">
      <x:c r="D57" s="55"/>
      <x:c r="E57" s="55"/>
    </x:row>
    <x:row r="58" spans="4:5" x14ac:dyDescent="0.3">
      <x:c r="D58" s="55"/>
      <x:c r="E58" s="55"/>
    </x:row>
    <x:row r="59" spans="4:5" x14ac:dyDescent="0.3">
      <x:c r="D59" s="55"/>
      <x:c r="E59" s="55"/>
    </x:row>
    <x:row r="60" spans="4:5" x14ac:dyDescent="0.3">
      <x:c r="D60" s="55"/>
      <x:c r="E60" s="55"/>
    </x:row>
  </x:sheetData>
  <x:pageMargins left="0.7" right="0.7" top="0.75" bottom="0.75" header="0.3" footer="0.3"/>
  <x:pageSetup scale="46" orientation="portrait" r:id="rId1"/>
  <x:ignoredErrors>
    <x:ignoredError sqref="G18:H18 G8:H8 G13:H13" formulaRange="1"/>
  </x:ignoredErrors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6E3978D-3746-48AE-94D0-334EF2426BC7}" mc:Ignorable="x14ac xr xr2 xr3">
  <x:dimension ref="A1:N65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4" ht="22" customHeight="1" x14ac:dyDescent="0.4">
      <x:c r="A1" s="51"/>
      <x:c r="B1" s="20" t="s">
        <x:v>125</x:v>
      </x:c>
      <x:c r="D1" s="52"/>
    </x:row>
    <x:row r="2" spans="1:14" ht="16.399999999999999" customHeight="1" x14ac:dyDescent="0.3">
      <x:c r="B2" s="53" t="s">
        <x:v>157</x:v>
      </x:c>
      <x:c r="D2" s="31"/>
    </x:row>
    <x:row r="3" spans="1:14" x14ac:dyDescent="0.3">
      <x:c r="B3" s="50"/>
      <x:c r="D3" s="31"/>
    </x:row>
    <x:row r="4" spans="1:14" x14ac:dyDescent="0.3">
      <x:c r="B4" s="50"/>
      <x:c r="D4" s="31"/>
    </x:row>
    <x:row r="5" spans="1:14" ht="14.5" x14ac:dyDescent="0.35">
      <x:c r="B5" s="2"/>
      <x:c r="C5" s="3"/>
      <x:c r="D5" s="5"/>
      <x:c r="E5" s="5"/>
      <x:c r="F5" s="5"/>
      <x:c r="G5" s="5"/>
      <x:c r="H5" s="5"/>
      <x:c r="I5" s="5"/>
      <x:c r="J5" s="5"/>
      <x:c r="K5" s="6"/>
    </x:row>
    <x:row r="6" spans="1:14" ht="14.5" x14ac:dyDescent="0.35">
      <x:c r="B6" s="7"/>
      <x:c r="C6" s="61">
        <x:v>1</x:v>
      </x:c>
      <x:c r="D6" s="61">
        <x:v>2</x:v>
      </x:c>
      <x:c r="E6" s="61">
        <x:v>3</x:v>
      </x:c>
      <x:c r="F6" s="61">
        <x:v>4</x:v>
      </x:c>
      <x:c r="G6" s="61">
        <x:v>5</x:v>
      </x:c>
      <x:c r="H6" s="61">
        <x:v>6</x:v>
      </x:c>
      <x:c r="I6" s="61">
        <x:v>7</x:v>
      </x:c>
      <x:c r="J6" s="61">
        <x:v>8</x:v>
      </x:c>
      <x:c r="K6" s="9"/>
    </x:row>
    <x:row r="7" spans="1:14" ht="44.15" customHeight="1" x14ac:dyDescent="0.35">
      <x:c r="B7" s="10"/>
      <x:c r="C7" s="11" t="s">
        <x:v>116</x:v>
      </x:c>
      <x:c r="D7" s="136" t="s">
        <x:v>91</x:v>
      </x:c>
      <x:c r="E7" s="136" t="s">
        <x:v>92</x:v>
      </x:c>
      <x:c r="F7" s="136" t="s">
        <x:v>93</x:v>
      </x:c>
      <x:c r="G7" s="136" t="s">
        <x:v>19</x:v>
      </x:c>
      <x:c r="H7" s="136" t="s">
        <x:v>126</x:v>
      </x:c>
      <x:c r="I7" s="136" t="s">
        <x:v>94</x:v>
      </x:c>
      <x:c r="J7" s="136" t="s">
        <x:v>117</x:v>
      </x:c>
      <x:c r="K7" s="9"/>
    </x:row>
    <x:row r="8" spans="1:14" ht="14.5" x14ac:dyDescent="0.35">
      <x:c r="B8" s="10">
        <x:v>1</x:v>
      </x:c>
      <x:c r="C8" s="126" t="s">
        <x:v>127</x:v>
      </x:c>
      <x:c r="D8" s="148">
        <x:f>SUM(D9:D11)</x:f>
        <x:v>116.77841262844267</x:v>
      </x:c>
      <x:c r="E8" s="148">
        <x:f>SUM(E9:E11)</x:f>
        <x:v>16.48903764229296</x:v>
      </x:c>
      <x:c r="F8" s="148">
        <x:f>SUM(F9:F11)</x:f>
        <x:v>0.95053414999999286</x:v>
      </x:c>
      <x:c r="G8" s="148">
        <x:f t="shared" ref="G8:H8" si="0">SUM(G9:G11)</x:f>
        <x:v>43.135359434848517</x:v>
      </x:c>
      <x:c r="H8" s="148">
        <x:f t="shared" si="0"/>
        <x:v>9.173558649999995</x:v>
      </x:c>
      <x:c r="I8" s="148">
        <x:f>G8-H8</x:f>
        <x:v>33.961800784848521</x:v>
      </x:c>
      <x:c r="J8" s="148"/>
      <x:c r="K8" s="9"/>
    </x:row>
    <x:row r="9" spans="1:14" ht="14.5" x14ac:dyDescent="0.35">
      <x:c r="B9" s="10">
        <x:v>2</x:v>
      </x:c>
      <x:c r="C9" s="176" t="s">
        <x:v>119</x:v>
      </x:c>
      <x:c r="D9" s="170">
        <x:v>111.08980061844267</x:v>
      </x:c>
      <x:c r="E9" s="170">
        <x:v>15.06688463979296</x:v>
      </x:c>
      <x:c r="F9" s="170">
        <x:v>-0.14243056999999862</x:v>
      </x:c>
      <x:c r="G9" s="170">
        <x:v>40.291053429848517</x:v>
      </x:c>
      <x:c r="H9" s="170">
        <x:v>6.8298275500000027</x:v>
      </x:c>
      <x:c r="I9" s="170"/>
      <x:c r="J9" s="170"/>
      <x:c r="K9" s="9"/>
    </x:row>
    <x:row r="10" spans="1:14" ht="14.5" x14ac:dyDescent="0.35">
      <x:c r="B10" s="10">
        <x:v>3</x:v>
      </x:c>
      <x:c r="C10" s="121" t="s">
        <x:v>120</x:v>
      </x:c>
      <x:c r="D10" s="122">
        <x:v>5.6886120100000017</x:v>
      </x:c>
      <x:c r="E10" s="122">
        <x:v>1.4221530025</x:v>
      </x:c>
      <x:c r="F10" s="122">
        <x:v>1.0929647199999915</x:v>
      </x:c>
      <x:c r="G10" s="122">
        <x:v>2.8443060050000004</x:v>
      </x:c>
      <x:c r="H10" s="122">
        <x:v>2.3437310999999923</x:v>
      </x:c>
      <x:c r="I10" s="122"/>
      <x:c r="J10" s="122"/>
      <x:c r="K10" s="9"/>
      <x:c r="N10" s="127"/>
    </x:row>
    <x:row r="11" spans="1:14" ht="14.5" x14ac:dyDescent="0.35">
      <x:c r="B11" s="10">
        <x:v>4</x:v>
      </x:c>
      <x:c r="C11" s="176" t="s">
        <x:v>121</x:v>
      </x:c>
      <x:c r="D11" s="170">
        <x:v>0</x:v>
      </x:c>
      <x:c r="E11" s="170">
        <x:v>0</x:v>
      </x:c>
      <x:c r="F11" s="170">
        <x:v>0</x:v>
      </x:c>
      <x:c r="G11" s="170">
        <x:v>0</x:v>
      </x:c>
      <x:c r="H11" s="170">
        <x:v>0</x:v>
      </x:c>
      <x:c r="I11" s="170"/>
      <x:c r="J11" s="170"/>
      <x:c r="K11" s="9"/>
    </x:row>
    <x:row r="12" spans="1:14" ht="14.5" x14ac:dyDescent="0.35">
      <x:c r="B12" s="10">
        <x:v>5</x:v>
      </x:c>
      <x:c r="C12" s="121" t="s">
        <x:v>122</x:v>
      </x:c>
      <x:c r="D12" s="123">
        <x:v>97.393533613112297</x:v>
      </x:c>
      <x:c r="E12" s="123">
        <x:v>0</x:v>
      </x:c>
      <x:c r="F12" s="123">
        <x:v>0</x:v>
      </x:c>
      <x:c r="G12" s="123">
        <x:v>0</x:v>
      </x:c>
      <x:c r="H12" s="123">
        <x:v>0</x:v>
      </x:c>
      <x:c r="I12" s="123"/>
      <x:c r="J12" s="123"/>
      <x:c r="K12" s="9"/>
    </x:row>
    <x:row r="13" spans="1:14" ht="14.5" x14ac:dyDescent="0.35">
      <x:c r="B13" s="10">
        <x:v>6</x:v>
      </x:c>
      <x:c r="C13" s="126" t="s">
        <x:v>128</x:v>
      </x:c>
      <x:c r="D13" s="148">
        <x:f>SUM(D14:D16)</x:f>
        <x:v>96.007405639999988</x:v>
      </x:c>
      <x:c r="E13" s="148">
        <x:f>SUM(E14:E16)</x:f>
        <x:v>23.345259820000003</x:v>
      </x:c>
      <x:c r="F13" s="148">
        <x:f>SUM(F14:F16)</x:f>
        <x:v>3.3864380100000013</x:v>
      </x:c>
      <x:c r="G13" s="148">
        <x:f t="shared" ref="G13:H13" si="1">SUM(G14:G16)</x:f>
        <x:v>40.530887000000007</x:v>
      </x:c>
      <x:c r="H13" s="148">
        <x:f t="shared" si="1"/>
        <x:v>8.0530505600000026</x:v>
      </x:c>
      <x:c r="I13" s="148">
        <x:f>G13-H13</x:f>
        <x:v>32.477836440000004</x:v>
      </x:c>
      <x:c r="J13" s="148"/>
      <x:c r="K13" s="9"/>
    </x:row>
    <x:row r="14" spans="1:14" ht="14.5" x14ac:dyDescent="0.35">
      <x:c r="B14" s="10">
        <x:v>7</x:v>
      </x:c>
      <x:c r="C14" s="176" t="s">
        <x:v>119</x:v>
      </x:c>
      <x:c r="D14" s="170">
        <x:v>89.999999639999984</x:v>
      </x:c>
      <x:c r="E14" s="170">
        <x:v>21.843408320000002</x:v>
      </x:c>
      <x:c r="F14" s="170">
        <x:v>3.193265070000002</x:v>
      </x:c>
      <x:c r="G14" s="170">
        <x:v>37.527184000000005</x:v>
      </x:c>
      <x:c r="H14" s="170">
        <x:v>6.0368775300000017</x:v>
      </x:c>
      <x:c r="I14" s="170"/>
      <x:c r="J14" s="170"/>
      <x:c r="K14" s="9"/>
    </x:row>
    <x:row r="15" spans="1:14" ht="14.5" x14ac:dyDescent="0.35">
      <x:c r="B15" s="10">
        <x:v>8</x:v>
      </x:c>
      <x:c r="C15" s="121" t="s">
        <x:v>120</x:v>
      </x:c>
      <x:c r="D15" s="122">
        <x:v>6.0074059999999996</x:v>
      </x:c>
      <x:c r="E15" s="122">
        <x:v>1.5018515000000003</x:v>
      </x:c>
      <x:c r="F15" s="122">
        <x:v>0.19317293999999946</x:v>
      </x:c>
      <x:c r="G15" s="122">
        <x:v>3.0037030000000002</x:v>
      </x:c>
      <x:c r="H15" s="122">
        <x:v>2.01617303</x:v>
      </x:c>
      <x:c r="I15" s="122"/>
      <x:c r="J15" s="122"/>
      <x:c r="K15" s="9"/>
    </x:row>
    <x:row r="16" spans="1:14" ht="14.5" x14ac:dyDescent="0.35">
      <x:c r="B16" s="10">
        <x:v>9</x:v>
      </x:c>
      <x:c r="C16" s="176" t="s">
        <x:v>121</x:v>
      </x:c>
      <x:c r="D16" s="170">
        <x:v>0</x:v>
      </x:c>
      <x:c r="E16" s="170">
        <x:v>0</x:v>
      </x:c>
      <x:c r="F16" s="170">
        <x:v>0</x:v>
      </x:c>
      <x:c r="G16" s="170">
        <x:v>0</x:v>
      </x:c>
      <x:c r="H16" s="170">
        <x:v>0</x:v>
      </x:c>
      <x:c r="I16" s="170"/>
      <x:c r="J16" s="170"/>
      <x:c r="K16" s="9"/>
    </x:row>
    <x:row r="17" spans="2:11" ht="14.5" x14ac:dyDescent="0.35">
      <x:c r="B17" s="10">
        <x:v>10</x:v>
      </x:c>
      <x:c r="C17" s="121" t="s">
        <x:v>122</x:v>
      </x:c>
      <x:c r="D17" s="123">
        <x:v>0</x:v>
      </x:c>
      <x:c r="E17" s="123">
        <x:v>0</x:v>
      </x:c>
      <x:c r="F17" s="123">
        <x:v>0</x:v>
      </x:c>
      <x:c r="G17" s="123">
        <x:v>0</x:v>
      </x:c>
      <x:c r="H17" s="123">
        <x:v>0</x:v>
      </x:c>
      <x:c r="I17" s="123"/>
      <x:c r="J17" s="123"/>
      <x:c r="K17" s="9"/>
    </x:row>
    <x:row r="18" spans="2:11" ht="14.5" x14ac:dyDescent="0.35">
      <x:c r="B18" s="10">
        <x:v>11</x:v>
      </x:c>
      <x:c r="C18" s="126" t="s">
        <x:v>129</x:v>
      </x:c>
      <x:c r="D18" s="148">
        <x:f>SUM(D19:D21)</x:f>
        <x:v>78.147796074636716</x:v>
      </x:c>
      <x:c r="E18" s="148">
        <x:f>SUM(E19:E21)</x:f>
        <x:v>26.281641518659175</x:v>
      </x:c>
      <x:c r="F18" s="148">
        <x:f>SUM(F19:F21)</x:f>
        <x:v>22.904580389999651</x:v>
      </x:c>
      <x:c r="G18" s="148">
        <x:f t="shared" ref="G18:H18" si="2">SUM(G19:G21)</x:f>
        <x:v>43.339224037318353</x:v>
      </x:c>
      <x:c r="H18" s="148">
        <x:f t="shared" si="2"/>
        <x:v>53.922176459999356</x:v>
      </x:c>
      <x:c r="I18" s="148">
        <x:f>G18-H18</x:f>
        <x:v>-10.582952422681004</x:v>
      </x:c>
      <x:c r="J18" s="148"/>
      <x:c r="K18" s="9"/>
    </x:row>
    <x:row r="19" spans="2:11" ht="14.5" x14ac:dyDescent="0.35">
      <x:c r="B19" s="10">
        <x:v>12</x:v>
      </x:c>
      <x:c r="C19" s="176" t="s">
        <x:v>119</x:v>
      </x:c>
      <x:c r="D19" s="170">
        <x:v>61.232031000000049</x:v>
      </x:c>
      <x:c r="E19" s="170">
        <x:v>22.052700250000008</x:v>
      </x:c>
      <x:c r="F19" s="170">
        <x:v>18.671619799999647</x:v>
      </x:c>
      <x:c r="G19" s="170">
        <x:v>34.881341500000019</x:v>
      </x:c>
      <x:c r="H19" s="170">
        <x:v>44.717678969999341</x:v>
      </x:c>
      <x:c r="I19" s="170"/>
      <x:c r="J19" s="170"/>
      <x:c r="K19" s="9"/>
    </x:row>
    <x:row r="20" spans="2:11" ht="14.5" x14ac:dyDescent="0.35">
      <x:c r="B20" s="10">
        <x:v>13</x:v>
      </x:c>
      <x:c r="C20" s="121" t="s">
        <x:v>120</x:v>
      </x:c>
      <x:c r="D20" s="122">
        <x:v>16.915765074636671</x:v>
      </x:c>
      <x:c r="E20" s="122">
        <x:v>4.2289412686591668</x:v>
      </x:c>
      <x:c r="F20" s="122">
        <x:v>4.2329605900000065</x:v>
      </x:c>
      <x:c r="G20" s="122">
        <x:v>8.4578825373183335</x:v>
      </x:c>
      <x:c r="H20" s="122">
        <x:v>9.2044974900000156</x:v>
      </x:c>
      <x:c r="I20" s="122"/>
      <x:c r="J20" s="122"/>
      <x:c r="K20" s="9"/>
    </x:row>
    <x:row r="21" spans="2:11" ht="14.5" x14ac:dyDescent="0.35">
      <x:c r="B21" s="10">
        <x:v>14</x:v>
      </x:c>
      <x:c r="C21" s="176" t="s">
        <x:v>121</x:v>
      </x:c>
      <x:c r="D21" s="170">
        <x:v>0</x:v>
      </x:c>
      <x:c r="E21" s="170">
        <x:v>0</x:v>
      </x:c>
      <x:c r="F21" s="170">
        <x:v>0</x:v>
      </x:c>
      <x:c r="G21" s="170">
        <x:v>0</x:v>
      </x:c>
      <x:c r="H21" s="170">
        <x:v>0</x:v>
      </x:c>
      <x:c r="I21" s="170"/>
      <x:c r="J21" s="170"/>
      <x:c r="K21" s="9"/>
    </x:row>
    <x:row r="22" spans="2:11" ht="14.5" x14ac:dyDescent="0.35">
      <x:c r="B22" s="10">
        <x:v>15</x:v>
      </x:c>
      <x:c r="C22" s="121" t="s">
        <x:v>122</x:v>
      </x:c>
      <x:c r="D22" s="123">
        <x:v>40.09535477</x:v>
      </x:c>
      <x:c r="E22" s="123">
        <x:v>0</x:v>
      </x:c>
      <x:c r="F22" s="123">
        <x:v>0</x:v>
      </x:c>
      <x:c r="G22" s="123">
        <x:v>0</x:v>
      </x:c>
      <x:c r="H22" s="123">
        <x:v>0</x:v>
      </x:c>
      <x:c r="I22" s="123"/>
      <x:c r="J22" s="123"/>
      <x:c r="K22" s="9"/>
    </x:row>
    <x:row r="23" spans="2:11" ht="14.5" x14ac:dyDescent="0.35">
      <x:c r="B23" s="10">
        <x:v>16</x:v>
      </x:c>
      <x:c r="C23" s="119" t="s">
        <x:v>124</x:v>
      </x:c>
      <x:c r="D23" s="148">
        <x:f>SUM(D24:D26)</x:f>
        <x:v>11.6</x:v>
      </x:c>
      <x:c r="E23" s="148">
        <x:f>SUM(E24:E26)</x:f>
        <x:v>2.1266660000000002</x:v>
      </x:c>
      <x:c r="F23" s="148">
        <x:f>SUM(F24:F26)</x:f>
        <x:v>7.9317460000000006E-2</x:v>
      </x:c>
      <x:c r="G23" s="148">
        <x:f t="shared" ref="G23:H23" si="3">SUM(G24:G26)</x:f>
        <x:v>4.6399989999999995</x:v>
      </x:c>
      <x:c r="H23" s="148">
        <x:f t="shared" si="3"/>
        <x:v>0.11331245999999998</x:v>
      </x:c>
      <x:c r="I23" s="148">
        <x:f>G23-H23</x:f>
        <x:v>4.5266865399999991</x:v>
      </x:c>
      <x:c r="J23" s="148"/>
      <x:c r="K23" s="9"/>
    </x:row>
    <x:row r="24" spans="2:11" ht="14.5" x14ac:dyDescent="0.35">
      <x:c r="B24" s="10">
        <x:v>17</x:v>
      </x:c>
      <x:c r="C24" s="176" t="s">
        <x:v>119</x:v>
      </x:c>
      <x:c r="D24" s="170">
        <x:v>11.6</x:v>
      </x:c>
      <x:c r="E24" s="170">
        <x:v>2.1266660000000002</x:v>
      </x:c>
      <x:c r="F24" s="170">
        <x:v>7.9317460000000006E-2</x:v>
      </x:c>
      <x:c r="G24" s="170">
        <x:v>4.6399989999999995</x:v>
      </x:c>
      <x:c r="H24" s="170">
        <x:v>0.11331245999999998</x:v>
      </x:c>
      <x:c r="I24" s="170"/>
      <x:c r="J24" s="170"/>
      <x:c r="K24" s="9"/>
    </x:row>
    <x:row r="25" spans="2:11" ht="14.5" x14ac:dyDescent="0.35">
      <x:c r="B25" s="10">
        <x:v>18</x:v>
      </x:c>
      <x:c r="C25" s="121" t="s">
        <x:v>120</x:v>
      </x:c>
      <x:c r="D25" s="122">
        <x:v>0</x:v>
      </x:c>
      <x:c r="E25" s="122">
        <x:v>0</x:v>
      </x:c>
      <x:c r="F25" s="122">
        <x:v>0</x:v>
      </x:c>
      <x:c r="G25" s="122">
        <x:v>0</x:v>
      </x:c>
      <x:c r="H25" s="122">
        <x:v>0</x:v>
      </x:c>
      <x:c r="I25" s="122"/>
      <x:c r="J25" s="122"/>
      <x:c r="K25" s="9"/>
    </x:row>
    <x:row r="26" spans="2:11" ht="14.5" x14ac:dyDescent="0.35">
      <x:c r="B26" s="10">
        <x:v>19</x:v>
      </x:c>
      <x:c r="C26" s="176" t="s">
        <x:v>121</x:v>
      </x:c>
      <x:c r="D26" s="170">
        <x:v>0</x:v>
      </x:c>
      <x:c r="E26" s="170">
        <x:v>0</x:v>
      </x:c>
      <x:c r="F26" s="170">
        <x:v>0</x:v>
      </x:c>
      <x:c r="G26" s="170">
        <x:v>0</x:v>
      </x:c>
      <x:c r="H26" s="170">
        <x:v>0</x:v>
      </x:c>
      <x:c r="I26" s="170"/>
      <x:c r="J26" s="170"/>
      <x:c r="K26" s="9"/>
    </x:row>
    <x:row r="27" spans="2:11" ht="14.5" x14ac:dyDescent="0.35">
      <x:c r="B27" s="10">
        <x:v>20</x:v>
      </x:c>
      <x:c r="C27" s="121" t="s">
        <x:v>122</x:v>
      </x:c>
      <x:c r="D27" s="123">
        <x:v>5.6</x:v>
      </x:c>
      <x:c r="E27" s="123">
        <x:v>0</x:v>
      </x:c>
      <x:c r="F27" s="123">
        <x:v>0</x:v>
      </x:c>
      <x:c r="G27" s="123">
        <x:v>0</x:v>
      </x:c>
      <x:c r="H27" s="123">
        <x:v>0</x:v>
      </x:c>
      <x:c r="I27" s="123"/>
      <x:c r="J27" s="123"/>
      <x:c r="K27" s="9"/>
    </x:row>
    <x:row r="28" spans="2:11" ht="15" thickBot="1" x14ac:dyDescent="0.4">
      <x:c r="B28" s="10">
        <x:v>21</x:v>
      </x:c>
      <x:c r="C28" s="13" t="s">
        <x:v>102</x:v>
      </x:c>
      <x:c r="D28" s="116">
        <x:f>SUM(D8+D13+D18+D23)</x:f>
        <x:v>302.53361434307942</x:v>
      </x:c>
      <x:c r="E28" s="116">
        <x:f>SUM(E8+E13+E18+E23)</x:f>
        <x:v>68.242604980952137</x:v>
      </x:c>
      <x:c r="F28" s="116">
        <x:f>SUM(F8+F13+F18+F23)</x:f>
        <x:v>27.320870009999645</x:v>
      </x:c>
      <x:c r="G28" s="116">
        <x:f t="shared" ref="G28:I28" si="4">SUM(G8+G13+G18+G23)</x:f>
        <x:v>131.64546947216687</x:v>
      </x:c>
      <x:c r="H28" s="116">
        <x:f t="shared" si="4"/>
        <x:v>71.262098129999359</x:v>
      </x:c>
      <x:c r="I28" s="116">
        <x:f t="shared" si="4"/>
        <x:v>60.383371342167521</x:v>
      </x:c>
      <x:c r="J28" s="192">
        <x:f>I28/G28</x:f>
        <x:v>0.45868172740220331</x:v>
      </x:c>
      <x:c r="K28" s="9"/>
    </x:row>
    <x:row r="29" spans="2:11" ht="14.5" thickTop="1" x14ac:dyDescent="0.3">
      <x:c r="B29" s="7"/>
      <x:c r="D29" s="16"/>
      <x:c r="K29" s="9"/>
    </x:row>
    <x:row r="30" spans="2:11" x14ac:dyDescent="0.3">
      <x:c r="B30" s="17"/>
      <x:c r="C30" s="18"/>
      <x:c r="D30" s="18"/>
      <x:c r="E30" s="18"/>
      <x:c r="F30" s="18"/>
      <x:c r="G30" s="18"/>
      <x:c r="H30" s="18"/>
      <x:c r="I30" s="18"/>
      <x:c r="J30" s="18"/>
      <x:c r="K30" s="19"/>
    </x:row>
    <x:row r="32" spans="2:11" x14ac:dyDescent="0.3">
      <x:c r="B32" s="67" t="s">
        <x:v>11</x:v>
      </x:c>
      <x:c r="C32" s="68"/>
      <x:c r="D32" s="55"/>
    </x:row>
    <x:row r="33" spans="2:4" ht="14.5" x14ac:dyDescent="0.3">
      <x:c r="B33" s="133">
        <x:v>3</x:v>
      </x:c>
      <x:c r="C33" s="125" t="s">
        <x:v>14</x:v>
      </x:c>
      <x:c r="D33" s="55"/>
    </x:row>
    <x:row r="34" spans="2:4" x14ac:dyDescent="0.3">
      <x:c r="D34" s="55"/>
    </x:row>
    <x:row r="35" spans="2:4" x14ac:dyDescent="0.3">
      <x:c r="D35" s="55"/>
    </x:row>
    <x:row r="36" spans="2:4" x14ac:dyDescent="0.3">
      <x:c r="D36" s="55"/>
    </x:row>
    <x:row r="37" spans="2:4" x14ac:dyDescent="0.3">
      <x:c r="D37" s="55"/>
    </x:row>
    <x:row r="38" spans="2:4" x14ac:dyDescent="0.3">
      <x:c r="D38" s="55"/>
    </x:row>
    <x:row r="39" spans="2:4" x14ac:dyDescent="0.3">
      <x:c r="D39" s="55"/>
    </x:row>
    <x:row r="40" spans="2:4" x14ac:dyDescent="0.3">
      <x:c r="D40" s="55"/>
    </x:row>
    <x:row r="41" spans="2:4" x14ac:dyDescent="0.3">
      <x:c r="D41" s="55"/>
    </x:row>
    <x:row r="42" spans="2:4" x14ac:dyDescent="0.3">
      <x:c r="D42" s="55"/>
    </x:row>
    <x:row r="43" spans="2:4" x14ac:dyDescent="0.3">
      <x:c r="D43" s="55"/>
    </x:row>
    <x:row r="44" spans="2:4" x14ac:dyDescent="0.3">
      <x:c r="D44" s="55"/>
    </x:row>
    <x:row r="45" spans="2:4" x14ac:dyDescent="0.3">
      <x:c r="D45" s="55"/>
    </x:row>
    <x:row r="46" spans="2:4" x14ac:dyDescent="0.3">
      <x:c r="D46" s="55"/>
    </x:row>
    <x:row r="47" spans="2:4" x14ac:dyDescent="0.3">
      <x:c r="D47" s="55"/>
    </x:row>
    <x:row r="48" spans="2:4" x14ac:dyDescent="0.3">
      <x:c r="D48" s="55"/>
    </x:row>
    <x:row r="49" spans="4:4" x14ac:dyDescent="0.3">
      <x:c r="D49" s="55"/>
    </x:row>
    <x:row r="50" spans="4:4" x14ac:dyDescent="0.3">
      <x:c r="D50" s="55"/>
    </x:row>
    <x:row r="51" spans="4:4" x14ac:dyDescent="0.3">
      <x:c r="D51" s="55"/>
    </x:row>
    <x:row r="52" spans="4:4" x14ac:dyDescent="0.3">
      <x:c r="D52" s="55"/>
    </x:row>
    <x:row r="53" spans="4:4" x14ac:dyDescent="0.3">
      <x:c r="D53" s="55"/>
    </x:row>
    <x:row r="54" spans="4:4" x14ac:dyDescent="0.3">
      <x:c r="D54" s="55"/>
    </x:row>
    <x:row r="55" spans="4:4" x14ac:dyDescent="0.3">
      <x:c r="D55" s="55"/>
    </x:row>
    <x:row r="56" spans="4:4" x14ac:dyDescent="0.3">
      <x:c r="D56" s="55"/>
    </x:row>
    <x:row r="57" spans="4:4" x14ac:dyDescent="0.3">
      <x:c r="D57" s="55"/>
    </x:row>
    <x:row r="58" spans="4:4" x14ac:dyDescent="0.3">
      <x:c r="D58" s="55"/>
    </x:row>
    <x:row r="59" spans="4:4" x14ac:dyDescent="0.3">
      <x:c r="D59" s="55"/>
    </x:row>
    <x:row r="60" spans="4:4" x14ac:dyDescent="0.3">
      <x:c r="D60" s="55"/>
    </x:row>
    <x:row r="61" spans="4:4" x14ac:dyDescent="0.3">
      <x:c r="D61" s="55"/>
    </x:row>
    <x:row r="62" spans="4:4" x14ac:dyDescent="0.3">
      <x:c r="D62" s="55"/>
    </x:row>
    <x:row r="63" spans="4:4" x14ac:dyDescent="0.3">
      <x:c r="D63" s="55"/>
    </x:row>
    <x:row r="64" spans="4:4" x14ac:dyDescent="0.3">
      <x:c r="D64" s="55"/>
    </x:row>
    <x:row r="65" spans="4:4" x14ac:dyDescent="0.3">
      <x:c r="D65" s="55"/>
    </x:row>
  </x:sheetData>
  <x:conditionalFormatting sqref="C9:C12">
    <x:cfRule type="duplicateValues" dxfId="0" priority="1"/>
  </x:conditionalFormatting>
  <x:pageMargins left="0.7" right="0.7" top="0.75" bottom="0.75" header="0.3" footer="0.3"/>
  <x:pageSetup scale="45" orientation="portrait" r:id="rId1"/>
  <x:ignoredErrors>
    <x:ignoredError sqref="G13:H13 G23:H23 G8:H8 G18:H18" formulaRange="1"/>
  </x:ignoredErrors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319B6C7-384D-48ED-BB5A-F1C74D79081D}" mc:Ignorable="x14ac xr xr2 xr3">
  <x:dimension ref="A1:K65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1" ht="22" customHeight="1" x14ac:dyDescent="0.4">
      <x:c r="A1" s="51"/>
      <x:c r="B1" s="20" t="s">
        <x:v>130</x:v>
      </x:c>
      <x:c r="D1" s="52"/>
      <x:c r="E1" s="52"/>
    </x:row>
    <x:row r="2" spans="1:11" ht="16.399999999999999" customHeight="1" x14ac:dyDescent="0.3">
      <x:c r="B2" s="53" t="s">
        <x:v>157</x:v>
      </x:c>
      <x:c r="D2" s="31"/>
      <x:c r="E2" s="31"/>
    </x:row>
    <x:row r="3" spans="1:11" x14ac:dyDescent="0.3">
      <x:c r="B3" s="50"/>
      <x:c r="D3" s="31"/>
      <x:c r="E3" s="31"/>
    </x:row>
    <x:row r="4" spans="1:11" x14ac:dyDescent="0.3">
      <x:c r="B4" s="50"/>
      <x:c r="D4" s="31"/>
      <x:c r="E4" s="31"/>
    </x:row>
    <x:row r="5" spans="1:11" ht="14.5" x14ac:dyDescent="0.35">
      <x:c r="B5" s="2"/>
      <x:c r="C5" s="3"/>
      <x:c r="D5" s="5"/>
      <x:c r="E5" s="5"/>
      <x:c r="F5" s="5"/>
      <x:c r="G5" s="5"/>
      <x:c r="H5" s="5"/>
      <x:c r="I5" s="5"/>
      <x:c r="J5" s="5"/>
      <x:c r="K5" s="6"/>
    </x:row>
    <x:row r="6" spans="1:11" ht="14.5" x14ac:dyDescent="0.35">
      <x:c r="B6" s="7"/>
      <x:c r="C6" s="61">
        <x:v>1</x:v>
      </x:c>
      <x:c r="D6" s="61">
        <x:v>2</x:v>
      </x:c>
      <x:c r="E6" s="61">
        <x:v>3</x:v>
      </x:c>
      <x:c r="F6" s="61">
        <x:v>4</x:v>
      </x:c>
      <x:c r="G6" s="61">
        <x:v>5</x:v>
      </x:c>
      <x:c r="H6" s="61">
        <x:v>6</x:v>
      </x:c>
      <x:c r="I6" s="61">
        <x:v>7</x:v>
      </x:c>
      <x:c r="J6" s="61">
        <x:v>8</x:v>
      </x:c>
      <x:c r="K6" s="9"/>
    </x:row>
    <x:row r="7" spans="1:11" ht="44.15" customHeight="1" x14ac:dyDescent="0.35">
      <x:c r="B7" s="10"/>
      <x:c r="C7" s="11" t="s">
        <x:v>116</x:v>
      </x:c>
      <x:c r="D7" s="136" t="s">
        <x:v>91</x:v>
      </x:c>
      <x:c r="E7" s="136" t="s">
        <x:v>92</x:v>
      </x:c>
      <x:c r="F7" s="136" t="s">
        <x:v>93</x:v>
      </x:c>
      <x:c r="G7" s="136" t="s">
        <x:v>19</x:v>
      </x:c>
      <x:c r="H7" s="136" t="s">
        <x:v>126</x:v>
      </x:c>
      <x:c r="I7" s="136" t="s">
        <x:v>94</x:v>
      </x:c>
      <x:c r="J7" s="136" t="s">
        <x:v>117</x:v>
      </x:c>
      <x:c r="K7" s="9"/>
    </x:row>
    <x:row r="8" spans="1:11" ht="14.5" x14ac:dyDescent="0.35">
      <x:c r="B8" s="10">
        <x:v>1</x:v>
      </x:c>
      <x:c r="C8" s="119" t="s">
        <x:v>131</x:v>
      </x:c>
      <x:c r="D8" s="148">
        <x:f>SUM(D9:D11)</x:f>
        <x:v>67.66780283249274</x:v>
      </x:c>
      <x:c r="E8" s="148">
        <x:f>SUM(E9:E11)</x:f>
        <x:v>26.398170899587122</x:v>
      </x:c>
      <x:c r="F8" s="148">
        <x:f>SUM(F9:F11)</x:f>
        <x:v>5.0767069000000014</x:v>
      </x:c>
      <x:c r="G8" s="148">
        <x:f t="shared" ref="G8:H8" si="0">SUM(G9:G11)</x:f>
        <x:v>34.440784184632605</x:v>
      </x:c>
      <x:c r="H8" s="148">
        <x:f t="shared" si="0"/>
        <x:v>8.9743730900000092</x:v>
      </x:c>
      <x:c r="I8" s="148">
        <x:f>G8-H8</x:f>
        <x:v>25.466411094632598</x:v>
      </x:c>
      <x:c r="J8" s="148"/>
      <x:c r="K8" s="9"/>
    </x:row>
    <x:row r="9" spans="1:11" ht="14.5" x14ac:dyDescent="0.35">
      <x:c r="B9" s="10">
        <x:v>2</x:v>
      </x:c>
      <x:c r="C9" s="176" t="s">
        <x:v>119</x:v>
      </x:c>
      <x:c r="D9" s="170">
        <x:v>66.735775832492735</x:v>
      </x:c>
      <x:c r="E9" s="170">
        <x:v>26.16516414958712</x:v>
      </x:c>
      <x:c r="F9" s="170">
        <x:v>4.2512631000000018</x:v>
      </x:c>
      <x:c r="G9" s="170">
        <x:v>33.974770684632603</x:v>
      </x:c>
      <x:c r="H9" s="170">
        <x:v>5.65166579</x:v>
      </x:c>
      <x:c r="I9" s="170"/>
      <x:c r="J9" s="170"/>
      <x:c r="K9" s="9"/>
    </x:row>
    <x:row r="10" spans="1:11" ht="14.5" x14ac:dyDescent="0.35">
      <x:c r="B10" s="10">
        <x:v>3</x:v>
      </x:c>
      <x:c r="C10" s="121" t="s">
        <x:v>120</x:v>
      </x:c>
      <x:c r="D10" s="122">
        <x:v>0.93202700000000371</x:v>
      </x:c>
      <x:c r="E10" s="122">
        <x:v>0.23300674999999971</x:v>
      </x:c>
      <x:c r="F10" s="122">
        <x:v>0.82544379999999939</x:v>
      </x:c>
      <x:c r="G10" s="122">
        <x:v>0.46601350000000064</x:v>
      </x:c>
      <x:c r="H10" s="122">
        <x:v>3.3227073000000087</x:v>
      </x:c>
      <x:c r="I10" s="122"/>
      <x:c r="J10" s="122"/>
      <x:c r="K10" s="9"/>
    </x:row>
    <x:row r="11" spans="1:11" ht="14.5" x14ac:dyDescent="0.35">
      <x:c r="B11" s="10">
        <x:v>4</x:v>
      </x:c>
      <x:c r="C11" s="176" t="s">
        <x:v>121</x:v>
      </x:c>
      <x:c r="D11" s="170">
        <x:v>0</x:v>
      </x:c>
      <x:c r="E11" s="170">
        <x:v>0</x:v>
      </x:c>
      <x:c r="F11" s="170">
        <x:v>0</x:v>
      </x:c>
      <x:c r="G11" s="170">
        <x:v>0</x:v>
      </x:c>
      <x:c r="H11" s="170">
        <x:v>0</x:v>
      </x:c>
      <x:c r="I11" s="170"/>
      <x:c r="J11" s="170"/>
      <x:c r="K11" s="9"/>
    </x:row>
    <x:row r="12" spans="1:11" ht="14.5" x14ac:dyDescent="0.35">
      <x:c r="B12" s="10">
        <x:v>5</x:v>
      </x:c>
      <x:c r="C12" s="121" t="s">
        <x:v>122</x:v>
      </x:c>
      <x:c r="D12" s="123">
        <x:v>66.735775832492735</x:v>
      </x:c>
      <x:c r="E12" s="123">
        <x:v>0</x:v>
      </x:c>
      <x:c r="F12" s="123">
        <x:v>0</x:v>
      </x:c>
      <x:c r="G12" s="123">
        <x:v>0</x:v>
      </x:c>
      <x:c r="H12" s="123">
        <x:v>0</x:v>
      </x:c>
      <x:c r="I12" s="123"/>
      <x:c r="J12" s="123"/>
      <x:c r="K12" s="9"/>
    </x:row>
    <x:row r="13" spans="1:11" ht="14.5" x14ac:dyDescent="0.35">
      <x:c r="B13" s="10">
        <x:v>6</x:v>
      </x:c>
      <x:c r="C13" s="119" t="s">
        <x:v>132</x:v>
      </x:c>
      <x:c r="D13" s="148">
        <x:f>SUM(D14:D16)</x:f>
        <x:v>28.254749680399904</x:v>
      </x:c>
      <x:c r="E13" s="148">
        <x:f t="shared" ref="E13:F13" si="1">SUM(E14:E16)</x:f>
        <x:v>5.2675677667104877</x:v>
      </x:c>
      <x:c r="F13" s="148">
        <x:f t="shared" si="1"/>
        <x:v>2.8115165000000504</x:v>
      </x:c>
      <x:c r="G13" s="148">
        <x:f t="shared" ref="G13:H13" si="2">SUM(G14:G16)</x:f>
        <x:v>13.226373972760468</x:v>
      </x:c>
      <x:c r="H13" s="148">
        <x:f t="shared" si="2"/>
        <x:v>8.2411909400000667</x:v>
      </x:c>
      <x:c r="I13" s="148">
        <x:f>G13-H13</x:f>
        <x:v>4.9851830327604016</x:v>
      </x:c>
      <x:c r="J13" s="148"/>
      <x:c r="K13" s="9"/>
    </x:row>
    <x:row r="14" spans="1:11" ht="14.5" x14ac:dyDescent="0.35">
      <x:c r="B14" s="10">
        <x:v>7</x:v>
      </x:c>
      <x:c r="C14" s="176" t="s">
        <x:v>119</x:v>
      </x:c>
      <x:c r="D14" s="170">
        <x:v>21.254749679999904</x:v>
      </x:c>
      <x:c r="E14" s="170">
        <x:v>3.5175677666104876</x:v>
      </x:c>
      <x:c r="F14" s="170">
        <x:v>0.13100810999999968</x:v>
      </x:c>
      <x:c r="G14" s="170">
        <x:v>9.7263739725604683</x:v>
      </x:c>
      <x:c r="H14" s="170">
        <x:v>1.0663093299999975</x:v>
      </x:c>
      <x:c r="I14" s="170"/>
      <x:c r="J14" s="170"/>
      <x:c r="K14" s="9"/>
    </x:row>
    <x:row r="15" spans="1:11" ht="14.5" x14ac:dyDescent="0.35">
      <x:c r="B15" s="10">
        <x:v>8</x:v>
      </x:c>
      <x:c r="C15" s="121" t="s">
        <x:v>120</x:v>
      </x:c>
      <x:c r="D15" s="122">
        <x:v>7.0000000003999991</x:v>
      </x:c>
      <x:c r="E15" s="122">
        <x:v>1.7500000000999998</x:v>
      </x:c>
      <x:c r="F15" s="122">
        <x:v>2.6805083900000506</x:v>
      </x:c>
      <x:c r="G15" s="122">
        <x:v>3.5000000001999996</x:v>
      </x:c>
      <x:c r="H15" s="122">
        <x:v>7.1748816100000692</x:v>
      </x:c>
      <x:c r="I15" s="122"/>
      <x:c r="J15" s="122"/>
      <x:c r="K15" s="9"/>
    </x:row>
    <x:row r="16" spans="1:11" ht="14.5" x14ac:dyDescent="0.35">
      <x:c r="B16" s="10">
        <x:v>9</x:v>
      </x:c>
      <x:c r="C16" s="176" t="s">
        <x:v>121</x:v>
      </x:c>
      <x:c r="D16" s="170">
        <x:v>0</x:v>
      </x:c>
      <x:c r="E16" s="170">
        <x:v>0</x:v>
      </x:c>
      <x:c r="F16" s="170">
        <x:v>0</x:v>
      </x:c>
      <x:c r="G16" s="170">
        <x:v>0</x:v>
      </x:c>
      <x:c r="H16" s="170">
        <x:v>0</x:v>
      </x:c>
      <x:c r="I16" s="170"/>
      <x:c r="J16" s="170"/>
      <x:c r="K16" s="9"/>
    </x:row>
    <x:row r="17" spans="2:11" ht="14.5" x14ac:dyDescent="0.35">
      <x:c r="B17" s="10">
        <x:v>10</x:v>
      </x:c>
      <x:c r="C17" s="121" t="s">
        <x:v>122</x:v>
      </x:c>
      <x:c r="D17" s="123">
        <x:v>21.2547496799999</x:v>
      </x:c>
      <x:c r="E17" s="123">
        <x:v>0</x:v>
      </x:c>
      <x:c r="F17" s="123">
        <x:v>0</x:v>
      </x:c>
      <x:c r="G17" s="123">
        <x:v>0</x:v>
      </x:c>
      <x:c r="H17" s="123">
        <x:v>0</x:v>
      </x:c>
      <x:c r="I17" s="123"/>
      <x:c r="J17" s="123"/>
      <x:c r="K17" s="9"/>
    </x:row>
    <x:row r="18" spans="2:11" ht="14.5" x14ac:dyDescent="0.35">
      <x:c r="B18" s="10">
        <x:v>11</x:v>
      </x:c>
      <x:c r="C18" s="119" t="s">
        <x:v>133</x:v>
      </x:c>
      <x:c r="D18" s="148">
        <x:f>SUM(D19:D21)</x:f>
        <x:v>24.323156256486492</x:v>
      </x:c>
      <x:c r="E18" s="148">
        <x:f t="shared" ref="E18:F18" si="3">SUM(E19:E21)</x:f>
        <x:v>5.0024295641216217</x:v>
      </x:c>
      <x:c r="F18" s="148">
        <x:f t="shared" si="3"/>
        <x:v>2.5977906299999969</x:v>
      </x:c>
      <x:c r="G18" s="148">
        <x:f t="shared" ref="G18:H18" si="4">SUM(G19:G21)</x:f>
        <x:v>9.1133801282432447</x:v>
      </x:c>
      <x:c r="H18" s="148">
        <x:f t="shared" si="4"/>
        <x:v>5.2168060099999938</x:v>
      </x:c>
      <x:c r="I18" s="148">
        <x:f>G18-H18</x:f>
        <x:v>3.896574118243251</x:v>
      </x:c>
      <x:c r="J18" s="148"/>
      <x:c r="K18" s="9"/>
    </x:row>
    <x:row r="19" spans="2:11" ht="14.5" x14ac:dyDescent="0.35">
      <x:c r="B19" s="10">
        <x:v>12</x:v>
      </x:c>
      <x:c r="C19" s="176" t="s">
        <x:v>119</x:v>
      </x:c>
      <x:c r="D19" s="170">
        <x:v>22.890475486486491</x:v>
      </x:c>
      <x:c r="E19" s="170">
        <x:v>4.6442593716216214</x:v>
      </x:c>
      <x:c r="F19" s="170">
        <x:v>1.5785640799999991</x:v>
      </x:c>
      <x:c r="G19" s="170">
        <x:v>8.3970397432432442</x:v>
      </x:c>
      <x:c r="H19" s="170">
        <x:v>3.309052269999996</x:v>
      </x:c>
      <x:c r="I19" s="170"/>
      <x:c r="J19" s="170"/>
      <x:c r="K19" s="9"/>
    </x:row>
    <x:row r="20" spans="2:11" ht="14.5" x14ac:dyDescent="0.35">
      <x:c r="B20" s="10">
        <x:v>13</x:v>
      </x:c>
      <x:c r="C20" s="121" t="s">
        <x:v>120</x:v>
      </x:c>
      <x:c r="D20" s="122">
        <x:v>1.4326807700000004</x:v>
      </x:c>
      <x:c r="E20" s="122">
        <x:v>0.35817019249999993</x:v>
      </x:c>
      <x:c r="F20" s="122">
        <x:v>1.0192265499999975</x:v>
      </x:c>
      <x:c r="G20" s="122">
        <x:v>0.71634038500000008</x:v>
      </x:c>
      <x:c r="H20" s="122">
        <x:v>1.9077537399999973</x:v>
      </x:c>
      <x:c r="I20" s="122"/>
      <x:c r="J20" s="122"/>
      <x:c r="K20" s="9"/>
    </x:row>
    <x:row r="21" spans="2:11" ht="14.5" x14ac:dyDescent="0.35">
      <x:c r="B21" s="10">
        <x:v>14</x:v>
      </x:c>
      <x:c r="C21" s="176" t="s">
        <x:v>121</x:v>
      </x:c>
      <x:c r="D21" s="170">
        <x:v>0</x:v>
      </x:c>
      <x:c r="E21" s="170">
        <x:v>0</x:v>
      </x:c>
      <x:c r="F21" s="170">
        <x:v>0</x:v>
      </x:c>
      <x:c r="G21" s="170">
        <x:v>0</x:v>
      </x:c>
      <x:c r="H21" s="170">
        <x:v>0</x:v>
      </x:c>
      <x:c r="I21" s="170"/>
      <x:c r="J21" s="170"/>
      <x:c r="K21" s="9"/>
    </x:row>
    <x:row r="22" spans="2:11" ht="14.5" x14ac:dyDescent="0.35">
      <x:c r="B22" s="10">
        <x:v>15</x:v>
      </x:c>
      <x:c r="C22" s="121" t="s">
        <x:v>122</x:v>
      </x:c>
      <x:c r="D22" s="123">
        <x:v>22.890475486486487</x:v>
      </x:c>
      <x:c r="E22" s="123">
        <x:v>0</x:v>
      </x:c>
      <x:c r="F22" s="123">
        <x:v>0</x:v>
      </x:c>
      <x:c r="G22" s="123">
        <x:v>0</x:v>
      </x:c>
      <x:c r="H22" s="123">
        <x:v>0</x:v>
      </x:c>
      <x:c r="I22" s="123"/>
      <x:c r="J22" s="123"/>
      <x:c r="K22" s="9"/>
    </x:row>
    <x:row r="23" spans="2:11" ht="14.5" x14ac:dyDescent="0.35">
      <x:c r="B23" s="10">
        <x:v>16</x:v>
      </x:c>
      <x:c r="C23" s="119" t="s">
        <x:v>124</x:v>
      </x:c>
      <x:c r="D23" s="148">
        <x:f>SUM(D24:D26)</x:f>
        <x:v>2.9112</x:v>
      </x:c>
      <x:c r="E23" s="148">
        <x:f t="shared" ref="E23:F23" si="5">SUM(E24:E26)</x:f>
        <x:v>0.7278</x:v>
      </x:c>
      <x:c r="F23" s="148">
        <x:f t="shared" si="5"/>
        <x:v>3.8792000000000031E-4</x:v>
      </x:c>
      <x:c r="G23" s="148">
        <x:f t="shared" ref="G23:H23" si="6">SUM(G24:G26)</x:f>
        <x:v>1.4556</x:v>
      </x:c>
      <x:c r="H23" s="148">
        <x:f t="shared" si="6"/>
        <x:v>-1.1168699999999996E-3</x:v>
      </x:c>
      <x:c r="I23" s="148">
        <x:f>G23-H23</x:f>
        <x:v>1.4567168699999999</x:v>
      </x:c>
      <x:c r="J23" s="148"/>
      <x:c r="K23" s="9"/>
    </x:row>
    <x:row r="24" spans="2:11" ht="14.5" x14ac:dyDescent="0.35">
      <x:c r="B24" s="10">
        <x:v>17</x:v>
      </x:c>
      <x:c r="C24" s="176" t="s">
        <x:v>119</x:v>
      </x:c>
      <x:c r="D24" s="170">
        <x:v>2.9112</x:v>
      </x:c>
      <x:c r="E24" s="170">
        <x:v>0.7278</x:v>
      </x:c>
      <x:c r="F24" s="170">
        <x:v>3.8792000000000031E-4</x:v>
      </x:c>
      <x:c r="G24" s="170">
        <x:v>1.4556</x:v>
      </x:c>
      <x:c r="H24" s="170">
        <x:v>-1.1168699999999996E-3</x:v>
      </x:c>
      <x:c r="I24" s="170"/>
      <x:c r="J24" s="170"/>
      <x:c r="K24" s="9"/>
    </x:row>
    <x:row r="25" spans="2:11" ht="14.5" x14ac:dyDescent="0.35">
      <x:c r="B25" s="10">
        <x:v>18</x:v>
      </x:c>
      <x:c r="C25" s="121" t="s">
        <x:v>120</x:v>
      </x:c>
      <x:c r="D25" s="122">
        <x:v>0</x:v>
      </x:c>
      <x:c r="E25" s="122">
        <x:v>0</x:v>
      </x:c>
      <x:c r="F25" s="122">
        <x:v>0</x:v>
      </x:c>
      <x:c r="G25" s="122">
        <x:v>0</x:v>
      </x:c>
      <x:c r="H25" s="122">
        <x:v>0</x:v>
      </x:c>
      <x:c r="I25" s="122"/>
      <x:c r="J25" s="122"/>
      <x:c r="K25" s="9"/>
    </x:row>
    <x:row r="26" spans="2:11" ht="14.5" x14ac:dyDescent="0.35">
      <x:c r="B26" s="10">
        <x:v>19</x:v>
      </x:c>
      <x:c r="C26" s="176" t="s">
        <x:v>121</x:v>
      </x:c>
      <x:c r="D26" s="170">
        <x:v>0</x:v>
      </x:c>
      <x:c r="E26" s="170">
        <x:v>0</x:v>
      </x:c>
      <x:c r="F26" s="170">
        <x:v>0</x:v>
      </x:c>
      <x:c r="G26" s="170">
        <x:v>0</x:v>
      </x:c>
      <x:c r="H26" s="170">
        <x:v>0</x:v>
      </x:c>
      <x:c r="I26" s="170"/>
      <x:c r="J26" s="170"/>
      <x:c r="K26" s="9"/>
    </x:row>
    <x:row r="27" spans="2:11" ht="14.5" x14ac:dyDescent="0.35">
      <x:c r="B27" s="10">
        <x:v>20</x:v>
      </x:c>
      <x:c r="C27" s="121" t="s">
        <x:v>122</x:v>
      </x:c>
      <x:c r="D27" s="123">
        <x:v>0</x:v>
      </x:c>
      <x:c r="E27" s="123">
        <x:v>0</x:v>
      </x:c>
      <x:c r="F27" s="123">
        <x:v>0</x:v>
      </x:c>
      <x:c r="G27" s="123">
        <x:v>0</x:v>
      </x:c>
      <x:c r="H27" s="123">
        <x:v>0</x:v>
      </x:c>
      <x:c r="I27" s="123"/>
      <x:c r="J27" s="123"/>
      <x:c r="K27" s="9"/>
    </x:row>
    <x:row r="28" spans="2:11" ht="15" thickBot="1" x14ac:dyDescent="0.4">
      <x:c r="B28" s="10">
        <x:v>21</x:v>
      </x:c>
      <x:c r="C28" s="13" t="s">
        <x:v>102</x:v>
      </x:c>
      <x:c r="D28" s="116">
        <x:f>SUM(D8+D13+D18+D23)</x:f>
        <x:v>123.15690876937914</x:v>
      </x:c>
      <x:c r="E28" s="116">
        <x:f>SUM(E8+E13+E18+E23)</x:f>
        <x:v>37.395968230419236</x:v>
      </x:c>
      <x:c r="F28" s="116">
        <x:f>SUM(F8+F13+F18+F23)</x:f>
        <x:v>10.486401950000049</x:v>
      </x:c>
      <x:c r="G28" s="116">
        <x:f t="shared" ref="G28:H28" si="7">G8+G13+G18+G23</x:f>
        <x:v>58.236138285636315</x:v>
      </x:c>
      <x:c r="H28" s="116">
        <x:f t="shared" si="7"/>
        <x:v>22.431253170000065</x:v>
      </x:c>
      <x:c r="I28" s="116">
        <x:f>I8+I13+I18+I23</x:f>
        <x:v>35.804885115636253</x:v>
      </x:c>
      <x:c r="J28" s="193">
        <x:f>I28/G28</x:f>
        <x:v>0.61482244821970566</x:v>
      </x:c>
      <x:c r="K28" s="9"/>
    </x:row>
    <x:row r="29" spans="2:11" ht="14.5" thickTop="1" x14ac:dyDescent="0.3">
      <x:c r="B29" s="7"/>
      <x:c r="D29" s="16"/>
      <x:c r="E29" s="16"/>
      <x:c r="K29" s="9"/>
    </x:row>
    <x:row r="30" spans="2:11" x14ac:dyDescent="0.3">
      <x:c r="B30" s="17"/>
      <x:c r="C30" s="18"/>
      <x:c r="D30" s="18"/>
      <x:c r="E30" s="18"/>
      <x:c r="F30" s="18"/>
      <x:c r="G30" s="18"/>
      <x:c r="H30" s="18"/>
      <x:c r="I30" s="18"/>
      <x:c r="J30" s="18"/>
      <x:c r="K30" s="19"/>
    </x:row>
    <x:row r="31" spans="2:11" x14ac:dyDescent="0.3">
      <x:c r="F31" s="108"/>
      <x:c r="H31" s="108"/>
    </x:row>
    <x:row r="32" spans="2:11" x14ac:dyDescent="0.3">
      <x:c r="B32" s="67" t="s">
        <x:v>11</x:v>
      </x:c>
      <x:c r="C32" s="68"/>
      <x:c r="D32" s="55"/>
      <x:c r="E32" s="55"/>
    </x:row>
    <x:row r="33" spans="2:5" ht="14.5" x14ac:dyDescent="0.3">
      <x:c r="B33" s="133">
        <x:v>3</x:v>
      </x:c>
      <x:c r="C33" s="125" t="s">
        <x:v>14</x:v>
      </x:c>
      <x:c r="D33" s="55"/>
      <x:c r="E33" s="55"/>
    </x:row>
    <x:row r="34" spans="2:5" ht="14.15" customHeight="1" x14ac:dyDescent="0.3">
      <x:c r="B34" s="133"/>
      <x:c r="C34" s="125"/>
      <x:c r="D34" s="55"/>
      <x:c r="E34" s="55"/>
    </x:row>
    <x:row r="35" spans="2:5" ht="14.15" customHeight="1" x14ac:dyDescent="0.3">
      <x:c r="B35" s="133"/>
      <x:c r="C35" s="125"/>
      <x:c r="D35" s="55"/>
      <x:c r="E35" s="55"/>
    </x:row>
    <x:row r="36" spans="2:5" x14ac:dyDescent="0.3">
      <x:c r="C36" s="125"/>
      <x:c r="D36" s="55"/>
      <x:c r="E36" s="55"/>
    </x:row>
    <x:row r="37" spans="2:5" x14ac:dyDescent="0.3">
      <x:c r="D37" s="55"/>
      <x:c r="E37" s="55"/>
    </x:row>
    <x:row r="38" spans="2:5" x14ac:dyDescent="0.3">
      <x:c r="D38" s="55"/>
      <x:c r="E38" s="55"/>
    </x:row>
    <x:row r="39" spans="2:5" x14ac:dyDescent="0.3">
      <x:c r="D39" s="55"/>
      <x:c r="E39" s="55"/>
    </x:row>
    <x:row r="40" spans="2:5" x14ac:dyDescent="0.3">
      <x:c r="D40" s="55"/>
      <x:c r="E40" s="55"/>
    </x:row>
    <x:row r="41" spans="2:5" x14ac:dyDescent="0.3">
      <x:c r="D41" s="55"/>
      <x:c r="E41" s="55"/>
    </x:row>
    <x:row r="42" spans="2:5" x14ac:dyDescent="0.3">
      <x:c r="D42" s="55"/>
      <x:c r="E42" s="55"/>
    </x:row>
    <x:row r="43" spans="2:5" x14ac:dyDescent="0.3">
      <x:c r="D43" s="55"/>
      <x:c r="E43" s="55"/>
    </x:row>
    <x:row r="44" spans="2:5" x14ac:dyDescent="0.3">
      <x:c r="D44" s="55"/>
      <x:c r="E44" s="55"/>
    </x:row>
    <x:row r="45" spans="2:5" x14ac:dyDescent="0.3">
      <x:c r="D45" s="55"/>
      <x:c r="E45" s="55"/>
    </x:row>
    <x:row r="46" spans="2:5" x14ac:dyDescent="0.3">
      <x:c r="D46" s="55"/>
      <x:c r="E46" s="55"/>
    </x:row>
    <x:row r="47" spans="2:5" x14ac:dyDescent="0.3">
      <x:c r="D47" s="55"/>
      <x:c r="E47" s="55"/>
    </x:row>
    <x:row r="48" spans="2:5" x14ac:dyDescent="0.3">
      <x:c r="D48" s="55"/>
      <x:c r="E48" s="55"/>
    </x:row>
    <x:row r="49" spans="4:5" x14ac:dyDescent="0.3">
      <x:c r="D49" s="55"/>
      <x:c r="E49" s="55"/>
    </x:row>
    <x:row r="50" spans="4:5" x14ac:dyDescent="0.3">
      <x:c r="D50" s="55"/>
      <x:c r="E50" s="55"/>
    </x:row>
    <x:row r="51" spans="4:5" x14ac:dyDescent="0.3">
      <x:c r="D51" s="55"/>
      <x:c r="E51" s="55"/>
    </x:row>
    <x:row r="52" spans="4:5" x14ac:dyDescent="0.3">
      <x:c r="D52" s="55"/>
      <x:c r="E52" s="55"/>
    </x:row>
    <x:row r="53" spans="4:5" x14ac:dyDescent="0.3">
      <x:c r="D53" s="55"/>
      <x:c r="E53" s="55"/>
    </x:row>
    <x:row r="54" spans="4:5" x14ac:dyDescent="0.3">
      <x:c r="D54" s="55"/>
      <x:c r="E54" s="55"/>
    </x:row>
    <x:row r="55" spans="4:5" x14ac:dyDescent="0.3">
      <x:c r="D55" s="55"/>
      <x:c r="E55" s="55"/>
    </x:row>
    <x:row r="56" spans="4:5" x14ac:dyDescent="0.3">
      <x:c r="D56" s="55"/>
      <x:c r="E56" s="55"/>
    </x:row>
    <x:row r="57" spans="4:5" x14ac:dyDescent="0.3">
      <x:c r="D57" s="55"/>
      <x:c r="E57" s="55"/>
    </x:row>
    <x:row r="58" spans="4:5" x14ac:dyDescent="0.3">
      <x:c r="D58" s="55"/>
      <x:c r="E58" s="55"/>
    </x:row>
    <x:row r="59" spans="4:5" x14ac:dyDescent="0.3">
      <x:c r="D59" s="55"/>
      <x:c r="E59" s="55"/>
    </x:row>
    <x:row r="60" spans="4:5" x14ac:dyDescent="0.3">
      <x:c r="D60" s="55"/>
      <x:c r="E60" s="55"/>
    </x:row>
    <x:row r="61" spans="4:5" x14ac:dyDescent="0.3">
      <x:c r="D61" s="55"/>
      <x:c r="E61" s="55"/>
    </x:row>
    <x:row r="62" spans="4:5" x14ac:dyDescent="0.3">
      <x:c r="D62" s="55"/>
      <x:c r="E62" s="55"/>
    </x:row>
    <x:row r="63" spans="4:5" x14ac:dyDescent="0.3">
      <x:c r="D63" s="55"/>
      <x:c r="E63" s="55"/>
    </x:row>
    <x:row r="64" spans="4:5" x14ac:dyDescent="0.3">
      <x:c r="D64" s="55"/>
      <x:c r="E64" s="55"/>
    </x:row>
    <x:row r="65" spans="4:5" x14ac:dyDescent="0.3">
      <x:c r="D65" s="55"/>
      <x:c r="E65" s="55"/>
    </x:row>
  </x:sheetData>
  <x:pageMargins left="0.7" right="0.7" top="0.75" bottom="0.75" header="0.3" footer="0.3"/>
  <x:pageSetup scale="46" orientation="portrait" r:id="rId1"/>
  <x:ignoredErrors>
    <x:ignoredError sqref="G13:H13 G18:H18 G23:H23 G8:H8" formulaRange="1"/>
  </x:ignoredErrors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0B0C117-A62C-4ACE-AC62-4B851090B6EC}" mc:Ignorable="x14ac xr xr2 xr3">
  <x:dimension ref="A1:O59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4" width="9.08984375" style="8"/>
    <x:col min="15" max="15" width="9.08984375" style="8" customWidth="1"/>
    <x:col min="16" max="16384" width="9.08984375" style="8"/>
  </x:cols>
  <x:sheetData>
    <x:row r="1" spans="1:11" ht="22" customHeight="1" x14ac:dyDescent="0.4">
      <x:c r="A1" s="51"/>
      <x:c r="B1" s="20" t="s">
        <x:v>134</x:v>
      </x:c>
      <x:c r="D1" s="52"/>
    </x:row>
    <x:row r="2" spans="1:11" ht="16.399999999999999" customHeight="1" x14ac:dyDescent="0.3">
      <x:c r="B2" s="53" t="s">
        <x:v>157</x:v>
      </x:c>
      <x:c r="D2" s="31"/>
    </x:row>
    <x:row r="3" spans="1:11" x14ac:dyDescent="0.3">
      <x:c r="B3" s="50"/>
      <x:c r="D3" s="31"/>
    </x:row>
    <x:row r="4" spans="1:11" ht="14.5" x14ac:dyDescent="0.35">
      <x:c r="B4" s="2"/>
      <x:c r="C4" s="3"/>
      <x:c r="D4" s="5"/>
      <x:c r="E4" s="5"/>
      <x:c r="F4" s="5"/>
      <x:c r="G4" s="5"/>
      <x:c r="H4" s="5"/>
      <x:c r="I4" s="5"/>
      <x:c r="J4" s="5"/>
      <x:c r="K4" s="6"/>
    </x:row>
    <x:row r="5" spans="1:11" ht="14.5" x14ac:dyDescent="0.35">
      <x:c r="B5" s="7"/>
      <x:c r="C5" s="61">
        <x:v>1</x:v>
      </x:c>
      <x:c r="D5" s="61">
        <x:v>2</x:v>
      </x:c>
      <x:c r="E5" s="61">
        <x:v>3</x:v>
      </x:c>
      <x:c r="F5" s="61">
        <x:v>4</x:v>
      </x:c>
      <x:c r="G5" s="61">
        <x:v>5</x:v>
      </x:c>
      <x:c r="H5" s="61">
        <x:v>6</x:v>
      </x:c>
      <x:c r="I5" s="61">
        <x:v>7</x:v>
      </x:c>
      <x:c r="J5" s="61">
        <x:v>8</x:v>
      </x:c>
      <x:c r="K5" s="9"/>
    </x:row>
    <x:row r="6" spans="1:11" ht="44.15" customHeight="1" x14ac:dyDescent="0.35">
      <x:c r="B6" s="10"/>
      <x:c r="C6" s="11" t="s">
        <x:v>116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126</x:v>
      </x:c>
      <x:c r="I6" s="136" t="s">
        <x:v>94</x:v>
      </x:c>
      <x:c r="J6" s="136" t="s">
        <x:v>117</x:v>
      </x:c>
      <x:c r="K6" s="9"/>
    </x:row>
    <x:row r="7" spans="1:11" ht="14.5" x14ac:dyDescent="0.35">
      <x:c r="B7" s="10">
        <x:v>1</x:v>
      </x:c>
      <x:c r="C7" s="119" t="s">
        <x:v>135</x:v>
      </x:c>
      <x:c r="D7" s="148">
        <x:f>SUM(D8:D10)</x:f>
        <x:v>92.841561150000004</x:v>
      </x:c>
      <x:c r="E7" s="148">
        <x:f t="shared" ref="E7:F7" si="0">SUM(E8:E10)</x:f>
        <x:v>18.784567328053789</x:v>
      </x:c>
      <x:c r="F7" s="148">
        <x:f t="shared" si="0"/>
        <x:v>15.59615827</x:v>
      </x:c>
      <x:c r="G7" s="148">
        <x:f t="shared" ref="G7:H7" si="1">SUM(G8:G10)</x:f>
        <x:v>36.413640505976602</x:v>
      </x:c>
      <x:c r="H7" s="148">
        <x:f t="shared" si="1"/>
        <x:v>35.297315420000018</x:v>
      </x:c>
      <x:c r="I7" s="148">
        <x:f>G7-H7</x:f>
        <x:v>1.1163250859765839</x:v>
      </x:c>
      <x:c r="J7" s="148"/>
      <x:c r="K7" s="9"/>
    </x:row>
    <x:row r="8" spans="1:11" ht="14.5" x14ac:dyDescent="0.35">
      <x:c r="B8" s="10">
        <x:v>2</x:v>
      </x:c>
      <x:c r="C8" s="176" t="s">
        <x:v>119</x:v>
      </x:c>
      <x:c r="D8" s="170">
        <x:v>89</x:v>
      </x:c>
      <x:c r="E8" s="170">
        <x:v>17.824177040553792</x:v>
      </x:c>
      <x:c r="F8" s="170">
        <x:v>15.56129198</x:v>
      </x:c>
      <x:c r="G8" s="170">
        <x:v>34.492859930976607</x:v>
      </x:c>
      <x:c r="H8" s="170">
        <x:v>35.27967879000002</x:v>
      </x:c>
      <x:c r="I8" s="170"/>
      <x:c r="J8" s="170"/>
      <x:c r="K8" s="9"/>
    </x:row>
    <x:row r="9" spans="1:11" ht="14.5" x14ac:dyDescent="0.35">
      <x:c r="B9" s="10">
        <x:v>3</x:v>
      </x:c>
      <x:c r="C9" s="121" t="s">
        <x:v>120</x:v>
      </x:c>
      <x:c r="D9" s="122">
        <x:v>3.8415611499999978</x:v>
      </x:c>
      <x:c r="E9" s="122">
        <x:v>0.96039028749999911</x:v>
      </x:c>
      <x:c r="F9" s="122">
        <x:v>3.4866289999999987E-2</x:v>
      </x:c>
      <x:c r="G9" s="122">
        <x:v>1.9207805749999984</x:v>
      </x:c>
      <x:c r="H9" s="122">
        <x:v>1.763662999999999E-2</x:v>
      </x:c>
      <x:c r="I9" s="122"/>
      <x:c r="J9" s="122"/>
      <x:c r="K9" s="9"/>
    </x:row>
    <x:row r="10" spans="1:11" ht="14.5" x14ac:dyDescent="0.35">
      <x:c r="B10" s="10">
        <x:v>4</x:v>
      </x:c>
      <x:c r="C10" s="176" t="s">
        <x:v>121</x:v>
      </x:c>
      <x:c r="D10" s="170">
        <x:v>0</x:v>
      </x:c>
      <x:c r="E10" s="170">
        <x:v>0</x:v>
      </x:c>
      <x:c r="F10" s="170">
        <x:v>0</x:v>
      </x:c>
      <x:c r="G10" s="170">
        <x:v>0</x:v>
      </x:c>
      <x:c r="H10" s="170">
        <x:v>0</x:v>
      </x:c>
      <x:c r="I10" s="170"/>
      <x:c r="J10" s="170"/>
      <x:c r="K10" s="9"/>
    </x:row>
    <x:row r="11" spans="1:11" ht="14.5" x14ac:dyDescent="0.35">
      <x:c r="B11" s="10">
        <x:v>5</x:v>
      </x:c>
      <x:c r="C11" s="121" t="s">
        <x:v>122</x:v>
      </x:c>
      <x:c r="D11" s="123">
        <x:v>46.676057818399997</x:v>
      </x:c>
      <x:c r="E11" s="123">
        <x:v>0</x:v>
      </x:c>
      <x:c r="F11" s="123">
        <x:v>0</x:v>
      </x:c>
      <x:c r="G11" s="123">
        <x:v>0</x:v>
      </x:c>
      <x:c r="H11" s="123">
        <x:v>0</x:v>
      </x:c>
      <x:c r="I11" s="123"/>
      <x:c r="J11" s="123"/>
      <x:c r="K11" s="9"/>
    </x:row>
    <x:row r="12" spans="1:11" ht="14.5" x14ac:dyDescent="0.35">
      <x:c r="B12" s="10">
        <x:v>6</x:v>
      </x:c>
      <x:c r="C12" s="119" t="s">
        <x:v>136</x:v>
      </x:c>
      <x:c r="D12" s="148">
        <x:f>SUM(D13:D15)</x:f>
        <x:v>50.308985000000007</x:v>
      </x:c>
      <x:c r="E12" s="148">
        <x:f t="shared" ref="E12:F12" si="2">SUM(E13:E15)</x:f>
        <x:v>12.492319224333166</x:v>
      </x:c>
      <x:c r="F12" s="159">
        <x:f t="shared" si="2"/>
        <x:v>9.5725632399999814</x:v>
      </x:c>
      <x:c r="G12" s="159">
        <x:f t="shared" ref="G12:H12" si="3">SUM(G13:G15)</x:f>
        <x:v>25.371528232259688</x:v>
      </x:c>
      <x:c r="H12" s="159">
        <x:f t="shared" si="3"/>
        <x:v>19.487567049999953</x:v>
      </x:c>
      <x:c r="I12" s="159">
        <x:f>G12-H12</x:f>
        <x:v>5.8839611822597355</x:v>
      </x:c>
      <x:c r="J12" s="159"/>
      <x:c r="K12" s="9"/>
    </x:row>
    <x:row r="13" spans="1:11" ht="14.5" x14ac:dyDescent="0.35">
      <x:c r="B13" s="10">
        <x:v>7</x:v>
      </x:c>
      <x:c r="C13" s="176" t="s">
        <x:v>119</x:v>
      </x:c>
      <x:c r="D13" s="170">
        <x:v>25.846871999999998</x:v>
      </x:c>
      <x:c r="E13" s="170">
        <x:v>6.376790974333165</x:v>
      </x:c>
      <x:c r="F13" s="170">
        <x:v>4.2142535100000025</x:v>
      </x:c>
      <x:c r="G13" s="170">
        <x:v>13.140471732259687</x:v>
      </x:c>
      <x:c r="H13" s="170">
        <x:v>9.1252143800000027</x:v>
      </x:c>
      <x:c r="I13" s="170"/>
      <x:c r="J13" s="170"/>
      <x:c r="K13" s="9"/>
    </x:row>
    <x:row r="14" spans="1:11" ht="14.5" x14ac:dyDescent="0.35">
      <x:c r="B14" s="10">
        <x:v>8</x:v>
      </x:c>
      <x:c r="C14" s="121" t="s">
        <x:v>120</x:v>
      </x:c>
      <x:c r="D14" s="122">
        <x:v>24.462113000000006</x:v>
      </x:c>
      <x:c r="E14" s="122">
        <x:v>6.1155282499999997</x:v>
      </x:c>
      <x:c r="F14" s="122">
        <x:v>5.3266102399999804</x:v>
      </x:c>
      <x:c r="G14" s="122">
        <x:v>12.231056500000001</x:v>
      </x:c>
      <x:c r="H14" s="122">
        <x:v>10.32859511999995</x:v>
      </x:c>
      <x:c r="I14" s="122"/>
      <x:c r="J14" s="122"/>
      <x:c r="K14" s="9"/>
    </x:row>
    <x:row r="15" spans="1:11" ht="14.5" x14ac:dyDescent="0.35">
      <x:c r="B15" s="10">
        <x:v>9</x:v>
      </x:c>
      <x:c r="C15" s="176" t="s">
        <x:v>121</x:v>
      </x:c>
      <x:c r="D15" s="170">
        <x:v>0</x:v>
      </x:c>
      <x:c r="E15" s="170">
        <x:v>0</x:v>
      </x:c>
      <x:c r="F15" s="170">
        <x:v>3.1699490000000004E-2</x:v>
      </x:c>
      <x:c r="G15" s="170">
        <x:v>0</x:v>
      </x:c>
      <x:c r="H15" s="170">
        <x:v>3.3757550000000004E-2</x:v>
      </x:c>
      <x:c r="I15" s="170"/>
      <x:c r="J15" s="170"/>
      <x:c r="K15" s="9"/>
    </x:row>
    <x:row r="16" spans="1:11" ht="14.5" x14ac:dyDescent="0.35">
      <x:c r="B16" s="10">
        <x:v>10</x:v>
      </x:c>
      <x:c r="C16" s="121" t="s">
        <x:v>122</x:v>
      </x:c>
      <x:c r="D16" s="123">
        <x:v>0</x:v>
      </x:c>
      <x:c r="E16" s="123">
        <x:v>0</x:v>
      </x:c>
      <x:c r="F16" s="123">
        <x:v>0</x:v>
      </x:c>
      <x:c r="G16" s="123">
        <x:v>0</x:v>
      </x:c>
      <x:c r="H16" s="123">
        <x:v>0</x:v>
      </x:c>
      <x:c r="I16" s="123"/>
      <x:c r="J16" s="123"/>
      <x:c r="K16" s="9"/>
    </x:row>
    <x:row r="17" spans="2:15" ht="14.5" x14ac:dyDescent="0.35">
      <x:c r="B17" s="10">
        <x:v>16</x:v>
      </x:c>
      <x:c r="C17" s="119" t="s">
        <x:v>124</x:v>
      </x:c>
      <x:c r="D17" s="148">
        <x:f>SUM(D18:D20)</x:f>
        <x:v>4.7054833699999996</x:v>
      </x:c>
      <x:c r="E17" s="148">
        <x:f t="shared" ref="E17:F17" si="4">SUM(E18:E20)</x:f>
        <x:v>1.0732208425</x:v>
      </x:c>
      <x:c r="F17" s="148">
        <x:f t="shared" si="4"/>
        <x:v>1.4219512400000016</x:v>
      </x:c>
      <x:c r="G17" s="148">
        <x:f t="shared" ref="G17:H17" si="5">SUM(G18:G20)</x:f>
        <x:v>2.3260416850000003</x:v>
      </x:c>
      <x:c r="H17" s="148">
        <x:f t="shared" si="5"/>
        <x:v>3.2739508300000031</x:v>
      </x:c>
      <x:c r="I17" s="148">
        <x:f>G17-H17</x:f>
        <x:v>-0.94790914500000278</x:v>
      </x:c>
      <x:c r="J17" s="148"/>
      <x:c r="K17" s="120"/>
      <x:c r="O17" s="118"/>
    </x:row>
    <x:row r="18" spans="2:15" ht="14.5" x14ac:dyDescent="0.35">
      <x:c r="B18" s="10">
        <x:v>17</x:v>
      </x:c>
      <x:c r="C18" s="176" t="s">
        <x:v>119</x:v>
      </x:c>
      <x:c r="D18" s="170">
        <x:v>4.1134000000000004</x:v>
      </x:c>
      <x:c r="E18" s="170">
        <x:v>0.92520000000000002</x:v>
      </x:c>
      <x:c r="F18" s="170">
        <x:v>1.4213088200000017</x:v>
      </x:c>
      <x:c r="G18" s="170">
        <x:v>2.0300000000000002</x:v>
      </x:c>
      <x:c r="H18" s="170">
        <x:v>3.270824410000003</x:v>
      </x:c>
      <x:c r="I18" s="170"/>
      <x:c r="J18" s="170"/>
      <x:c r="K18" s="9"/>
    </x:row>
    <x:row r="19" spans="2:15" ht="14.5" x14ac:dyDescent="0.35">
      <x:c r="B19" s="10">
        <x:v>18</x:v>
      </x:c>
      <x:c r="C19" s="121" t="s">
        <x:v>120</x:v>
      </x:c>
      <x:c r="D19" s="122">
        <x:v>0.19208336999999995</x:v>
      </x:c>
      <x:c r="E19" s="122">
        <x:v>4.8020842500000001E-2</x:v>
      </x:c>
      <x:c r="F19" s="122">
        <x:v>6.4242000000000021E-4</x:v>
      </x:c>
      <x:c r="G19" s="122">
        <x:v>9.6041684999999988E-2</x:v>
      </x:c>
      <x:c r="H19" s="122">
        <x:v>3.1264200000000004E-3</x:v>
      </x:c>
      <x:c r="I19" s="122"/>
      <x:c r="J19" s="122"/>
      <x:c r="K19" s="9"/>
    </x:row>
    <x:row r="20" spans="2:15" ht="14.5" x14ac:dyDescent="0.35">
      <x:c r="B20" s="10">
        <x:v>19</x:v>
      </x:c>
      <x:c r="C20" s="176" t="s">
        <x:v>121</x:v>
      </x:c>
      <x:c r="D20" s="170">
        <x:v>0.3999999999999998</x:v>
      </x:c>
      <x:c r="E20" s="170">
        <x:v>9.9999999999999992E-2</x:v>
      </x:c>
      <x:c r="F20" s="170">
        <x:v>0</x:v>
      </x:c>
      <x:c r="G20" s="170">
        <x:v>0.19999999999999998</x:v>
      </x:c>
      <x:c r="H20" s="170">
        <x:v>0</x:v>
      </x:c>
      <x:c r="I20" s="170"/>
      <x:c r="J20" s="170"/>
      <x:c r="K20" s="9"/>
    </x:row>
    <x:row r="21" spans="2:15" ht="14.5" x14ac:dyDescent="0.35">
      <x:c r="B21" s="10">
        <x:v>20</x:v>
      </x:c>
      <x:c r="C21" s="121" t="s">
        <x:v>122</x:v>
      </x:c>
      <x:c r="D21" s="123">
        <x:v>4.1056600000000003</x:v>
      </x:c>
      <x:c r="E21" s="123">
        <x:v>0</x:v>
      </x:c>
      <x:c r="F21" s="123">
        <x:v>0</x:v>
      </x:c>
      <x:c r="G21" s="123">
        <x:v>0</x:v>
      </x:c>
      <x:c r="H21" s="123">
        <x:v>0</x:v>
      </x:c>
      <x:c r="I21" s="123"/>
      <x:c r="J21" s="123"/>
      <x:c r="K21" s="9"/>
    </x:row>
    <x:row r="22" spans="2:15" ht="15" thickBot="1" x14ac:dyDescent="0.4">
      <x:c r="B22" s="10">
        <x:v>21</x:v>
      </x:c>
      <x:c r="C22" s="13" t="s">
        <x:v>102</x:v>
      </x:c>
      <x:c r="D22" s="116">
        <x:f>D7+D12+D17</x:f>
        <x:v>147.85602952000002</x:v>
      </x:c>
      <x:c r="E22" s="116">
        <x:f>E7+E12+E17</x:f>
        <x:v>32.350107394886955</x:v>
      </x:c>
      <x:c r="F22" s="116">
        <x:f>F7+F12+F17</x:f>
        <x:v>26.590672749999985</x:v>
      </x:c>
      <x:c r="G22" s="116">
        <x:f t="shared" ref="G22:H22" si="6">G7+G12+G17</x:f>
        <x:v>64.111210423236301</x:v>
      </x:c>
      <x:c r="H22" s="116">
        <x:f t="shared" si="6"/>
        <x:v>58.058833299999975</x:v>
      </x:c>
      <x:c r="I22" s="116">
        <x:f>I7+I12+I17</x:f>
        <x:v>6.052377123236317</x:v>
      </x:c>
      <x:c r="J22" s="192">
        <x:f>I22/G22</x:f>
        <x:v>9.4404349618124023E-2</x:v>
      </x:c>
      <x:c r="K22" s="9"/>
    </x:row>
    <x:row r="23" spans="2:15" ht="14.5" thickTop="1" x14ac:dyDescent="0.3">
      <x:c r="B23" s="7"/>
      <x:c r="D23" s="16"/>
      <x:c r="K23" s="9"/>
    </x:row>
    <x:row r="24" spans="2:15" x14ac:dyDescent="0.3">
      <x:c r="B24" s="17"/>
      <x:c r="C24" s="18"/>
      <x:c r="D24" s="18"/>
      <x:c r="E24" s="18"/>
      <x:c r="F24" s="18"/>
      <x:c r="G24" s="18"/>
      <x:c r="H24" s="18"/>
      <x:c r="I24" s="18"/>
      <x:c r="J24" s="18"/>
      <x:c r="K24" s="19"/>
    </x:row>
    <x:row r="26" spans="2:15" x14ac:dyDescent="0.3">
      <x:c r="B26" s="67" t="s">
        <x:v>11</x:v>
      </x:c>
      <x:c r="C26" s="68"/>
      <x:c r="D26" s="55"/>
    </x:row>
    <x:row r="27" spans="2:15" ht="14.5" x14ac:dyDescent="0.3">
      <x:c r="B27" s="133">
        <x:v>3</x:v>
      </x:c>
      <x:c r="C27" s="125" t="s">
        <x:v>14</x:v>
      </x:c>
      <x:c r="D27" s="55"/>
    </x:row>
    <x:row r="28" spans="2:15" ht="14.5" x14ac:dyDescent="0.3">
      <x:c r="B28" s="133"/>
      <x:c r="C28" s="125"/>
      <x:c r="D28" s="55"/>
      <x:c r="F28" s="118"/>
      <x:c r="G28" s="118"/>
      <x:c r="H28" s="118"/>
    </x:row>
    <x:row r="29" spans="2:15" ht="14.5" x14ac:dyDescent="0.3">
      <x:c r="B29" s="133"/>
      <x:c r="C29" s="125"/>
      <x:c r="D29" s="55"/>
    </x:row>
    <x:row r="30" spans="2:15" x14ac:dyDescent="0.3">
      <x:c r="D30" s="55"/>
    </x:row>
    <x:row r="31" spans="2:15" x14ac:dyDescent="0.3">
      <x:c r="D31" s="55"/>
    </x:row>
    <x:row r="32" spans="2:15" x14ac:dyDescent="0.3">
      <x:c r="D32" s="55"/>
    </x:row>
    <x:row r="33" spans="4:4" x14ac:dyDescent="0.3">
      <x:c r="D33" s="55"/>
    </x:row>
    <x:row r="34" spans="4:4" x14ac:dyDescent="0.3">
      <x:c r="D34" s="55"/>
    </x:row>
    <x:row r="35" spans="4:4" x14ac:dyDescent="0.3">
      <x:c r="D35" s="55"/>
    </x:row>
    <x:row r="36" spans="4:4" x14ac:dyDescent="0.3">
      <x:c r="D36" s="55"/>
    </x:row>
    <x:row r="37" spans="4:4" x14ac:dyDescent="0.3">
      <x:c r="D37" s="55"/>
    </x:row>
    <x:row r="38" spans="4:4" x14ac:dyDescent="0.3">
      <x:c r="D38" s="55"/>
    </x:row>
    <x:row r="39" spans="4:4" x14ac:dyDescent="0.3">
      <x:c r="D39" s="55"/>
    </x:row>
    <x:row r="40" spans="4:4" x14ac:dyDescent="0.3">
      <x:c r="D40" s="55"/>
    </x:row>
    <x:row r="41" spans="4:4" x14ac:dyDescent="0.3">
      <x:c r="D41" s="55"/>
    </x:row>
    <x:row r="42" spans="4:4" x14ac:dyDescent="0.3">
      <x:c r="D42" s="55"/>
    </x:row>
    <x:row r="43" spans="4:4" x14ac:dyDescent="0.3">
      <x:c r="D43" s="55"/>
    </x:row>
    <x:row r="44" spans="4:4" x14ac:dyDescent="0.3">
      <x:c r="D44" s="55"/>
    </x:row>
    <x:row r="45" spans="4:4" x14ac:dyDescent="0.3">
      <x:c r="D45" s="55"/>
    </x:row>
    <x:row r="46" spans="4:4" x14ac:dyDescent="0.3">
      <x:c r="D46" s="55"/>
    </x:row>
    <x:row r="47" spans="4:4" x14ac:dyDescent="0.3">
      <x:c r="D47" s="55"/>
    </x:row>
    <x:row r="48" spans="4:4" x14ac:dyDescent="0.3">
      <x:c r="D48" s="55"/>
    </x:row>
    <x:row r="49" spans="4:4" x14ac:dyDescent="0.3">
      <x:c r="D49" s="55"/>
    </x:row>
    <x:row r="50" spans="4:4" x14ac:dyDescent="0.3">
      <x:c r="D50" s="55"/>
    </x:row>
    <x:row r="51" spans="4:4" x14ac:dyDescent="0.3">
      <x:c r="D51" s="55"/>
    </x:row>
    <x:row r="52" spans="4:4" x14ac:dyDescent="0.3">
      <x:c r="D52" s="55"/>
    </x:row>
    <x:row r="53" spans="4:4" x14ac:dyDescent="0.3">
      <x:c r="D53" s="55"/>
    </x:row>
    <x:row r="54" spans="4:4" x14ac:dyDescent="0.3">
      <x:c r="D54" s="55"/>
    </x:row>
    <x:row r="55" spans="4:4" x14ac:dyDescent="0.3">
      <x:c r="D55" s="55"/>
    </x:row>
    <x:row r="56" spans="4:4" x14ac:dyDescent="0.3">
      <x:c r="D56" s="55"/>
    </x:row>
    <x:row r="57" spans="4:4" x14ac:dyDescent="0.3">
      <x:c r="D57" s="55"/>
    </x:row>
    <x:row r="58" spans="4:4" x14ac:dyDescent="0.3">
      <x:c r="D58" s="55"/>
    </x:row>
    <x:row r="59" spans="4:4" x14ac:dyDescent="0.3">
      <x:c r="D59" s="55"/>
    </x:row>
  </x:sheetData>
  <x:pageMargins left="0.7" right="0.7" top="0.75" bottom="0.75" header="0.3" footer="0.3"/>
  <x:pageSetup scale="46" orientation="portrait" r:id="rId1"/>
  <x:ignoredErrors>
    <x:ignoredError sqref="G7:H7 G12:H12 G17:H17" formulaRange="1"/>
  </x:ignoredErrors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2ED4027-A811-40F0-9BBE-22DFC8F47813}" mc:Ignorable="x14ac xr xr2 xr3">
  <x:dimension ref="A1:K64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1" ht="22" customHeight="1" x14ac:dyDescent="0.4">
      <x:c r="A1" s="51"/>
      <x:c r="B1" s="20" t="s">
        <x:v>137</x:v>
      </x:c>
      <x:c r="D1" s="52"/>
    </x:row>
    <x:row r="2" spans="1:11" ht="16.399999999999999" customHeight="1" x14ac:dyDescent="0.3">
      <x:c r="B2" s="53" t="s">
        <x:v>157</x:v>
      </x:c>
      <x:c r="D2" s="31"/>
    </x:row>
    <x:row r="3" spans="1:11" x14ac:dyDescent="0.3">
      <x:c r="B3" s="50"/>
      <x:c r="D3" s="31"/>
    </x:row>
    <x:row r="4" spans="1:11" ht="14.5" x14ac:dyDescent="0.35">
      <x:c r="B4" s="2"/>
      <x:c r="C4" s="3"/>
      <x:c r="D4" s="5"/>
      <x:c r="E4" s="5"/>
      <x:c r="F4" s="5"/>
      <x:c r="G4" s="5"/>
      <x:c r="H4" s="5"/>
      <x:c r="I4" s="5"/>
      <x:c r="J4" s="5"/>
      <x:c r="K4" s="6"/>
    </x:row>
    <x:row r="5" spans="1:11" ht="14.5" x14ac:dyDescent="0.35">
      <x:c r="B5" s="7"/>
      <x:c r="C5" s="61">
        <x:v>1</x:v>
      </x:c>
      <x:c r="D5" s="61">
        <x:v>2</x:v>
      </x:c>
      <x:c r="E5" s="61">
        <x:v>3</x:v>
      </x:c>
      <x:c r="F5" s="61">
        <x:v>4</x:v>
      </x:c>
      <x:c r="G5" s="61">
        <x:v>5</x:v>
      </x:c>
      <x:c r="H5" s="61">
        <x:v>6</x:v>
      </x:c>
      <x:c r="I5" s="61">
        <x:v>7</x:v>
      </x:c>
      <x:c r="J5" s="61">
        <x:v>8</x:v>
      </x:c>
      <x:c r="K5" s="9"/>
    </x:row>
    <x:row r="6" spans="1:11" ht="44.15" customHeight="1" x14ac:dyDescent="0.35">
      <x:c r="B6" s="10"/>
      <x:c r="C6" s="11" t="s">
        <x:v>116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126</x:v>
      </x:c>
      <x:c r="I6" s="136" t="s">
        <x:v>94</x:v>
      </x:c>
      <x:c r="J6" s="136" t="s">
        <x:v>117</x:v>
      </x:c>
      <x:c r="K6" s="9"/>
    </x:row>
    <x:row r="7" spans="1:11" ht="14.5" x14ac:dyDescent="0.35">
      <x:c r="B7" s="10">
        <x:v>1</x:v>
      </x:c>
      <x:c r="C7" s="119" t="s">
        <x:v>138</x:v>
      </x:c>
      <x:c r="D7" s="148">
        <x:f>SUM(D8:D10)</x:f>
        <x:v>14.98966804</x:v>
      </x:c>
      <x:c r="E7" s="148">
        <x:f t="shared" ref="E7:F7" si="0">SUM(E8:E10)</x:f>
        <x:v>3.7474170099999999</x:v>
      </x:c>
      <x:c r="F7" s="148">
        <x:f t="shared" si="0"/>
        <x:v>3.7572450000000049E-2</x:v>
      </x:c>
      <x:c r="G7" s="148">
        <x:f t="shared" ref="G7:H7" si="1">SUM(G8:G10)</x:f>
        <x:v>7.4948340199999999</x:v>
      </x:c>
      <x:c r="H7" s="148">
        <x:f t="shared" si="1"/>
        <x:v>0.20613716000000001</x:v>
      </x:c>
      <x:c r="I7" s="148">
        <x:f>G7-H7</x:f>
        <x:v>7.2886968599999999</x:v>
      </x:c>
      <x:c r="J7" s="148"/>
      <x:c r="K7" s="9"/>
    </x:row>
    <x:row r="8" spans="1:11" ht="14.5" x14ac:dyDescent="0.35">
      <x:c r="B8" s="10">
        <x:v>2</x:v>
      </x:c>
      <x:c r="C8" s="176" t="s">
        <x:v>119</x:v>
      </x:c>
      <x:c r="D8" s="170">
        <x:v>11.009848</x:v>
      </x:c>
      <x:c r="E8" s="170">
        <x:v>2.752462</x:v>
      </x:c>
      <x:c r="F8" s="170">
        <x:v>-0.14887449000000003</x:v>
      </x:c>
      <x:c r="G8" s="170">
        <x:v>5.5049239999999999</x:v>
      </x:c>
      <x:c r="H8" s="170">
        <x:v>-0.13843176000000001</x:v>
      </x:c>
      <x:c r="I8" s="170"/>
      <x:c r="J8" s="170"/>
      <x:c r="K8" s="9"/>
    </x:row>
    <x:row r="9" spans="1:11" ht="14.5" x14ac:dyDescent="0.35">
      <x:c r="B9" s="10">
        <x:v>3</x:v>
      </x:c>
      <x:c r="C9" s="121" t="s">
        <x:v>120</x:v>
      </x:c>
      <x:c r="D9" s="122">
        <x:v>3.0000000400000002</x:v>
      </x:c>
      <x:c r="E9" s="122">
        <x:v>0.75000001000000005</x:v>
      </x:c>
      <x:c r="F9" s="122">
        <x:v>0.15949424000000006</x:v>
      </x:c>
      <x:c r="G9" s="122">
        <x:v>1.5000000200000001</x:v>
      </x:c>
      <x:c r="H9" s="122">
        <x:v>0.26369151000000002</x:v>
      </x:c>
      <x:c r="I9" s="122"/>
      <x:c r="J9" s="122"/>
      <x:c r="K9" s="9"/>
    </x:row>
    <x:row r="10" spans="1:11" ht="14.5" x14ac:dyDescent="0.35">
      <x:c r="B10" s="10">
        <x:v>4</x:v>
      </x:c>
      <x:c r="C10" s="176" t="s">
        <x:v>121</x:v>
      </x:c>
      <x:c r="D10" s="170">
        <x:v>0.97982000000000002</x:v>
      </x:c>
      <x:c r="E10" s="170">
        <x:v>0.24495500000000001</x:v>
      </x:c>
      <x:c r="F10" s="170">
        <x:v>2.695270000000001E-2</x:v>
      </x:c>
      <x:c r="G10" s="170">
        <x:v>0.48991000000000001</x:v>
      </x:c>
      <x:c r="H10" s="170">
        <x:v>8.0877410000000011E-2</x:v>
      </x:c>
      <x:c r="I10" s="170"/>
      <x:c r="J10" s="170"/>
      <x:c r="K10" s="9"/>
    </x:row>
    <x:row r="11" spans="1:11" ht="14.5" x14ac:dyDescent="0.35">
      <x:c r="B11" s="10">
        <x:v>5</x:v>
      </x:c>
      <x:c r="C11" s="121" t="s">
        <x:v>122</x:v>
      </x:c>
      <x:c r="D11" s="123">
        <x:v>14.47506368</x:v>
      </x:c>
      <x:c r="E11" s="123">
        <x:v>0</x:v>
      </x:c>
      <x:c r="F11" s="123">
        <x:v>0</x:v>
      </x:c>
      <x:c r="G11" s="123">
        <x:v>0</x:v>
      </x:c>
      <x:c r="H11" s="123">
        <x:v>0</x:v>
      </x:c>
      <x:c r="I11" s="123"/>
      <x:c r="J11" s="123"/>
      <x:c r="K11" s="9"/>
    </x:row>
    <x:row r="12" spans="1:11" ht="14.5" x14ac:dyDescent="0.35">
      <x:c r="B12" s="10">
        <x:v>6</x:v>
      </x:c>
      <x:c r="C12" s="119" t="s">
        <x:v>139</x:v>
      </x:c>
      <x:c r="D12" s="148">
        <x:f>SUM(D13:D15)</x:f>
        <x:v>12.645805880000001</x:v>
      </x:c>
      <x:c r="E12" s="148">
        <x:f t="shared" ref="E12:F12" si="2">SUM(E13:E15)</x:f>
        <x:v>3.9321772050000003</x:v>
      </x:c>
      <x:c r="F12" s="148">
        <x:f t="shared" si="2"/>
        <x:v>2.8589895800000069</x:v>
      </x:c>
      <x:c r="G12" s="148">
        <x:f t="shared" ref="G12:H12" si="3">SUM(G13:G15)</x:f>
        <x:v>7.8643544100000007</x:v>
      </x:c>
      <x:c r="H12" s="148">
        <x:f t="shared" si="3"/>
        <x:v>5.4804161100001103</x:v>
      </x:c>
      <x:c r="I12" s="148">
        <x:f>G12-H12</x:f>
        <x:v>2.3839382999998904</x:v>
      </x:c>
      <x:c r="J12" s="148"/>
      <x:c r="K12" s="9"/>
    </x:row>
    <x:row r="13" spans="1:11" ht="14.5" x14ac:dyDescent="0.35">
      <x:c r="B13" s="10">
        <x:v>7</x:v>
      </x:c>
      <x:c r="C13" s="176" t="s">
        <x:v>119</x:v>
      </x:c>
      <x:c r="D13" s="170">
        <x:v>12.165805880000001</x:v>
      </x:c>
      <x:c r="E13" s="170">
        <x:v>3.8121772050000002</x:v>
      </x:c>
      <x:c r="F13" s="170">
        <x:v>3.2671224400000072</x:v>
      </x:c>
      <x:c r="G13" s="170">
        <x:v>7.6243544100000005</x:v>
      </x:c>
      <x:c r="H13" s="170">
        <x:v>5.8599129200001103</x:v>
      </x:c>
      <x:c r="I13" s="170"/>
      <x:c r="J13" s="170"/>
      <x:c r="K13" s="9"/>
    </x:row>
    <x:row r="14" spans="1:11" ht="14.5" x14ac:dyDescent="0.35">
      <x:c r="B14" s="10">
        <x:v>8</x:v>
      </x:c>
      <x:c r="C14" s="121" t="s">
        <x:v>120</x:v>
      </x:c>
      <x:c r="D14" s="122">
        <x:v>0</x:v>
      </x:c>
      <x:c r="E14" s="122">
        <x:v>0</x:v>
      </x:c>
      <x:c r="F14" s="122">
        <x:v>-0.40813286000000026</x:v>
      </x:c>
      <x:c r="G14" s="122">
        <x:v>0</x:v>
      </x:c>
      <x:c r="H14" s="122">
        <x:v>-0.37949681000000024</x:v>
      </x:c>
      <x:c r="I14" s="122"/>
      <x:c r="J14" s="122"/>
      <x:c r="K14" s="9"/>
    </x:row>
    <x:row r="15" spans="1:11" ht="14.5" x14ac:dyDescent="0.35">
      <x:c r="B15" s="10">
        <x:v>9</x:v>
      </x:c>
      <x:c r="C15" s="176" t="s">
        <x:v>121</x:v>
      </x:c>
      <x:c r="D15" s="170">
        <x:v>0.48</x:v>
      </x:c>
      <x:c r="E15" s="170">
        <x:v>0.12</x:v>
      </x:c>
      <x:c r="F15" s="170">
        <x:v>0</x:v>
      </x:c>
      <x:c r="G15" s="170">
        <x:v>0.24</x:v>
      </x:c>
      <x:c r="H15" s="170">
        <x:v>0</x:v>
      </x:c>
      <x:c r="I15" s="170"/>
      <x:c r="J15" s="170"/>
      <x:c r="K15" s="9"/>
    </x:row>
    <x:row r="16" spans="1:11" ht="14.5" x14ac:dyDescent="0.35">
      <x:c r="B16" s="10">
        <x:v>10</x:v>
      </x:c>
      <x:c r="C16" s="121" t="s">
        <x:v>122</x:v>
      </x:c>
      <x:c r="D16" s="123">
        <x:v>8.8950801450000014</x:v>
      </x:c>
      <x:c r="E16" s="123">
        <x:v>0</x:v>
      </x:c>
      <x:c r="F16" s="123">
        <x:v>0</x:v>
      </x:c>
      <x:c r="G16" s="123">
        <x:v>0</x:v>
      </x:c>
      <x:c r="H16" s="123">
        <x:v>0</x:v>
      </x:c>
      <x:c r="I16" s="123"/>
      <x:c r="J16" s="123"/>
      <x:c r="K16" s="9"/>
    </x:row>
    <x:row r="17" spans="2:11" ht="14.5" x14ac:dyDescent="0.35">
      <x:c r="B17" s="10">
        <x:v>11</x:v>
      </x:c>
      <x:c r="C17" s="119" t="s">
        <x:v>140</x:v>
      </x:c>
      <x:c r="D17" s="148">
        <x:f>SUM(D18:D20)</x:f>
        <x:v>5.7229679999999998</x:v>
      </x:c>
      <x:c r="E17" s="148">
        <x:f>SUM(E18:E20)</x:f>
        <x:v>1.2856860000000001</x:v>
      </x:c>
      <x:c r="F17" s="148">
        <x:f t="shared" ref="F17" si="4">SUM(F18:F20)</x:f>
        <x:v>0.70787003000000082</x:v>
      </x:c>
      <x:c r="G17" s="148">
        <x:f t="shared" ref="G17:H17" si="5">SUM(G18:G20)</x:f>
        <x:v>2.1617070000000003</x:v>
      </x:c>
      <x:c r="H17" s="148">
        <x:f t="shared" si="5"/>
        <x:v>1.3964818400000012</x:v>
      </x:c>
      <x:c r="I17" s="148">
        <x:f>E17-F17</x:f>
        <x:v>0.57781596999999929</x:v>
      </x:c>
      <x:c r="J17" s="148"/>
      <x:c r="K17" s="9"/>
    </x:row>
    <x:row r="18" spans="2:11" ht="14.5" x14ac:dyDescent="0.35">
      <x:c r="B18" s="10">
        <x:v>12</x:v>
      </x:c>
      <x:c r="C18" s="176" t="s">
        <x:v>119</x:v>
      </x:c>
      <x:c r="D18" s="170">
        <x:v>5.7229679999999998</x:v>
      </x:c>
      <x:c r="E18" s="170">
        <x:v>1.2856860000000001</x:v>
      </x:c>
      <x:c r="F18" s="170">
        <x:v>0.70787003000000082</x:v>
      </x:c>
      <x:c r="G18" s="170">
        <x:v>2.1617070000000003</x:v>
      </x:c>
      <x:c r="H18" s="170">
        <x:v>1.3964818400000012</x:v>
      </x:c>
      <x:c r="I18" s="170"/>
      <x:c r="J18" s="170"/>
      <x:c r="K18" s="9"/>
    </x:row>
    <x:row r="19" spans="2:11" ht="14.5" x14ac:dyDescent="0.35">
      <x:c r="B19" s="10">
        <x:v>13</x:v>
      </x:c>
      <x:c r="C19" s="121" t="s">
        <x:v>120</x:v>
      </x:c>
      <x:c r="D19" s="122">
        <x:v>0</x:v>
      </x:c>
      <x:c r="E19" s="122">
        <x:v>0</x:v>
      </x:c>
      <x:c r="F19" s="122">
        <x:v>0</x:v>
      </x:c>
      <x:c r="G19" s="122">
        <x:v>0</x:v>
      </x:c>
      <x:c r="H19" s="122">
        <x:v>0</x:v>
      </x:c>
      <x:c r="I19" s="122"/>
      <x:c r="J19" s="122"/>
      <x:c r="K19" s="9"/>
    </x:row>
    <x:row r="20" spans="2:11" ht="14.5" x14ac:dyDescent="0.35">
      <x:c r="B20" s="10">
        <x:v>14</x:v>
      </x:c>
      <x:c r="C20" s="176" t="s">
        <x:v>121</x:v>
      </x:c>
      <x:c r="D20" s="170">
        <x:v>0</x:v>
      </x:c>
      <x:c r="E20" s="170">
        <x:v>0</x:v>
      </x:c>
      <x:c r="F20" s="170">
        <x:v>0</x:v>
      </x:c>
      <x:c r="G20" s="170">
        <x:v>0</x:v>
      </x:c>
      <x:c r="H20" s="170">
        <x:v>0</x:v>
      </x:c>
      <x:c r="I20" s="170"/>
      <x:c r="J20" s="170"/>
      <x:c r="K20" s="9"/>
    </x:row>
    <x:row r="21" spans="2:11" ht="14.5" x14ac:dyDescent="0.35">
      <x:c r="B21" s="10">
        <x:v>15</x:v>
      </x:c>
      <x:c r="C21" s="121" t="s">
        <x:v>122</x:v>
      </x:c>
      <x:c r="D21" s="123">
        <x:v>4.5783744000000004</x:v>
      </x:c>
      <x:c r="E21" s="123">
        <x:v>0</x:v>
      </x:c>
      <x:c r="F21" s="123">
        <x:v>0</x:v>
      </x:c>
      <x:c r="G21" s="123">
        <x:v>0</x:v>
      </x:c>
      <x:c r="H21" s="123">
        <x:v>0</x:v>
      </x:c>
      <x:c r="I21" s="123"/>
      <x:c r="J21" s="123"/>
      <x:c r="K21" s="9"/>
    </x:row>
    <x:row r="22" spans="2:11" ht="14.5" x14ac:dyDescent="0.35">
      <x:c r="B22" s="10">
        <x:v>16</x:v>
      </x:c>
      <x:c r="C22" s="119" t="s">
        <x:v>124</x:v>
      </x:c>
      <x:c r="D22" s="148">
        <x:f>SUM(D23:D25)</x:f>
        <x:v>0.62177110999999996</x:v>
      </x:c>
      <x:c r="E22" s="148">
        <x:f>SUM(E23:E25)</x:f>
        <x:v>0.15544277750000002</x:v>
      </x:c>
      <x:c r="F22" s="148">
        <x:f>SUM(F23:F25)</x:f>
        <x:v>6.2787550000000011E-2</x:v>
      </x:c>
      <x:c r="G22" s="148">
        <x:f>SUM(G23:G25)</x:f>
        <x:v>0.31088555500000004</x:v>
      </x:c>
      <x:c r="H22" s="148">
        <x:f>SUM(H23:H25)</x:f>
        <x:v>6.514555000000001E-2</x:v>
      </x:c>
      <x:c r="I22" s="148">
        <x:f>G22-H22</x:f>
        <x:v>0.24574000500000004</x:v>
      </x:c>
      <x:c r="J22" s="148"/>
      <x:c r="K22" s="9"/>
    </x:row>
    <x:row r="23" spans="2:11" ht="14.5" x14ac:dyDescent="0.35">
      <x:c r="B23" s="10">
        <x:v>17</x:v>
      </x:c>
      <x:c r="C23" s="176" t="s">
        <x:v>119</x:v>
      </x:c>
      <x:c r="D23" s="170">
        <x:v>2.4E-2</x:v>
      </x:c>
      <x:c r="E23" s="170">
        <x:v>6.0000000000000001E-3</x:v>
      </x:c>
      <x:c r="F23" s="170">
        <x:v>0</x:v>
      </x:c>
      <x:c r="G23" s="170">
        <x:v>1.2E-2</x:v>
      </x:c>
      <x:c r="H23" s="170">
        <x:v>0</x:v>
      </x:c>
      <x:c r="I23" s="170"/>
      <x:c r="J23" s="170"/>
      <x:c r="K23" s="9"/>
    </x:row>
    <x:row r="24" spans="2:11" ht="14.5" x14ac:dyDescent="0.35">
      <x:c r="B24" s="10">
        <x:v>18</x:v>
      </x:c>
      <x:c r="C24" s="121" t="s">
        <x:v>120</x:v>
      </x:c>
      <x:c r="D24" s="16">
        <x:v>0.59777110999999994</x:v>
      </x:c>
      <x:c r="E24" s="16">
        <x:v>0.14944277750000001</x:v>
      </x:c>
      <x:c r="F24" s="16">
        <x:v>6.2787550000000011E-2</x:v>
      </x:c>
      <x:c r="G24" s="16">
        <x:v>0.29888555500000002</x:v>
      </x:c>
      <x:c r="H24" s="16">
        <x:v>6.514555000000001E-2</x:v>
      </x:c>
      <x:c r="I24" s="16"/>
      <x:c r="J24" s="16"/>
      <x:c r="K24" s="9"/>
    </x:row>
    <x:row r="25" spans="2:11" ht="14.5" x14ac:dyDescent="0.35">
      <x:c r="B25" s="10">
        <x:v>19</x:v>
      </x:c>
      <x:c r="C25" s="176" t="s">
        <x:v>121</x:v>
      </x:c>
      <x:c r="D25" s="170">
        <x:v>0</x:v>
      </x:c>
      <x:c r="E25" s="170">
        <x:v>0</x:v>
      </x:c>
      <x:c r="F25" s="170">
        <x:v>0</x:v>
      </x:c>
      <x:c r="G25" s="170">
        <x:v>0</x:v>
      </x:c>
      <x:c r="H25" s="170">
        <x:v>0</x:v>
      </x:c>
      <x:c r="I25" s="170"/>
      <x:c r="J25" s="170"/>
      <x:c r="K25" s="9"/>
    </x:row>
    <x:row r="26" spans="2:11" ht="14.5" x14ac:dyDescent="0.35">
      <x:c r="B26" s="10">
        <x:v>20</x:v>
      </x:c>
      <x:c r="C26" s="121" t="s">
        <x:v>122</x:v>
      </x:c>
      <x:c r="D26" s="177">
        <x:v>0</x:v>
      </x:c>
      <x:c r="E26" s="177">
        <x:v>0</x:v>
      </x:c>
      <x:c r="F26" s="177">
        <x:v>0</x:v>
      </x:c>
      <x:c r="G26" s="177">
        <x:v>0</x:v>
      </x:c>
      <x:c r="H26" s="177">
        <x:v>0</x:v>
      </x:c>
      <x:c r="I26" s="177"/>
      <x:c r="J26" s="177"/>
      <x:c r="K26" s="9"/>
    </x:row>
    <x:row r="27" spans="2:11" ht="15" thickBot="1" x14ac:dyDescent="0.4">
      <x:c r="B27" s="10">
        <x:v>21</x:v>
      </x:c>
      <x:c r="C27" s="13" t="s">
        <x:v>102</x:v>
      </x:c>
      <x:c r="D27" s="116">
        <x:f>D7+D12+D17+D22</x:f>
        <x:v>33.980213030000002</x:v>
      </x:c>
      <x:c r="E27" s="116">
        <x:f>E7+E12+E17+E22</x:f>
        <x:v>9.1207229924999993</x:v>
      </x:c>
      <x:c r="F27" s="116">
        <x:f>F7+F12+F17+F22</x:f>
        <x:v>3.6672196100000076</x:v>
      </x:c>
      <x:c r="G27" s="116">
        <x:f t="shared" ref="G27:H27" si="6">G7+G12+G17+G22</x:f>
        <x:v>17.831780984999998</x:v>
      </x:c>
      <x:c r="H27" s="116">
        <x:f t="shared" si="6"/>
        <x:v>7.1481806600001114</x:v>
      </x:c>
      <x:c r="I27" s="116">
        <x:f>G27-H27</x:f>
        <x:v>10.683600324999887</x:v>
      </x:c>
      <x:c r="J27" s="192">
        <x:f>I27/G27</x:f>
        <x:v>0.59913254508828229</x:v>
      </x:c>
      <x:c r="K27" s="9"/>
    </x:row>
    <x:row r="28" spans="2:11" ht="14.5" thickTop="1" x14ac:dyDescent="0.3">
      <x:c r="B28" s="7"/>
      <x:c r="D28" s="16"/>
      <x:c r="K28" s="9"/>
    </x:row>
    <x:row r="29" spans="2:11" x14ac:dyDescent="0.3">
      <x:c r="B29" s="17"/>
      <x:c r="C29" s="18"/>
      <x:c r="D29" s="18"/>
      <x:c r="E29" s="18"/>
      <x:c r="F29" s="18"/>
      <x:c r="G29" s="18"/>
      <x:c r="H29" s="18"/>
      <x:c r="I29" s="18"/>
      <x:c r="J29" s="18"/>
      <x:c r="K29" s="19"/>
    </x:row>
    <x:row r="31" spans="2:11" x14ac:dyDescent="0.3">
      <x:c r="B31" s="67" t="s">
        <x:v>11</x:v>
      </x:c>
      <x:c r="C31" s="68"/>
      <x:c r="D31" s="55"/>
      <x:c r="G31" s="108"/>
    </x:row>
    <x:row r="32" spans="2:11" ht="14.5" x14ac:dyDescent="0.3">
      <x:c r="B32" s="133">
        <x:v>3</x:v>
      </x:c>
      <x:c r="C32" s="125" t="s">
        <x:v>14</x:v>
      </x:c>
      <x:c r="D32" s="55"/>
    </x:row>
    <x:row r="33" spans="2:4" ht="14.5" x14ac:dyDescent="0.3">
      <x:c r="B33" s="133"/>
      <x:c r="C33" s="125"/>
      <x:c r="D33" s="55"/>
    </x:row>
    <x:row r="34" spans="2:4" x14ac:dyDescent="0.3">
      <x:c r="D34" s="55"/>
    </x:row>
    <x:row r="35" spans="2:4" x14ac:dyDescent="0.3">
      <x:c r="D35" s="55"/>
    </x:row>
    <x:row r="36" spans="2:4" x14ac:dyDescent="0.3">
      <x:c r="D36" s="55"/>
    </x:row>
    <x:row r="37" spans="2:4" x14ac:dyDescent="0.3">
      <x:c r="D37" s="55"/>
    </x:row>
    <x:row r="38" spans="2:4" x14ac:dyDescent="0.3">
      <x:c r="D38" s="55"/>
    </x:row>
    <x:row r="39" spans="2:4" x14ac:dyDescent="0.3">
      <x:c r="D39" s="55"/>
    </x:row>
    <x:row r="40" spans="2:4" x14ac:dyDescent="0.3">
      <x:c r="D40" s="55"/>
    </x:row>
    <x:row r="41" spans="2:4" x14ac:dyDescent="0.3">
      <x:c r="D41" s="55"/>
    </x:row>
    <x:row r="42" spans="2:4" x14ac:dyDescent="0.3">
      <x:c r="D42" s="55"/>
    </x:row>
    <x:row r="43" spans="2:4" x14ac:dyDescent="0.3">
      <x:c r="D43" s="55"/>
    </x:row>
    <x:row r="44" spans="2:4" x14ac:dyDescent="0.3">
      <x:c r="D44" s="55"/>
    </x:row>
    <x:row r="45" spans="2:4" x14ac:dyDescent="0.3">
      <x:c r="D45" s="55"/>
    </x:row>
    <x:row r="46" spans="2:4" x14ac:dyDescent="0.3">
      <x:c r="D46" s="55"/>
    </x:row>
    <x:row r="47" spans="2:4" x14ac:dyDescent="0.3">
      <x:c r="D47" s="55"/>
    </x:row>
    <x:row r="48" spans="2:4" x14ac:dyDescent="0.3">
      <x:c r="D48" s="55"/>
    </x:row>
    <x:row r="49" spans="4:4" x14ac:dyDescent="0.3">
      <x:c r="D49" s="55"/>
    </x:row>
    <x:row r="50" spans="4:4" x14ac:dyDescent="0.3">
      <x:c r="D50" s="55"/>
    </x:row>
    <x:row r="51" spans="4:4" x14ac:dyDescent="0.3">
      <x:c r="D51" s="55"/>
    </x:row>
    <x:row r="52" spans="4:4" x14ac:dyDescent="0.3">
      <x:c r="D52" s="55"/>
    </x:row>
    <x:row r="53" spans="4:4" x14ac:dyDescent="0.3">
      <x:c r="D53" s="55"/>
    </x:row>
    <x:row r="54" spans="4:4" x14ac:dyDescent="0.3">
      <x:c r="D54" s="55"/>
    </x:row>
    <x:row r="55" spans="4:4" x14ac:dyDescent="0.3">
      <x:c r="D55" s="55"/>
    </x:row>
    <x:row r="56" spans="4:4" x14ac:dyDescent="0.3">
      <x:c r="D56" s="55"/>
    </x:row>
    <x:row r="57" spans="4:4" x14ac:dyDescent="0.3">
      <x:c r="D57" s="55"/>
    </x:row>
    <x:row r="58" spans="4:4" x14ac:dyDescent="0.3">
      <x:c r="D58" s="55"/>
    </x:row>
    <x:row r="59" spans="4:4" x14ac:dyDescent="0.3">
      <x:c r="D59" s="55"/>
    </x:row>
    <x:row r="60" spans="4:4" x14ac:dyDescent="0.3">
      <x:c r="D60" s="55"/>
    </x:row>
    <x:row r="61" spans="4:4" x14ac:dyDescent="0.3">
      <x:c r="D61" s="55"/>
    </x:row>
    <x:row r="62" spans="4:4" x14ac:dyDescent="0.3">
      <x:c r="D62" s="55"/>
    </x:row>
    <x:row r="63" spans="4:4" x14ac:dyDescent="0.3">
      <x:c r="D63" s="55"/>
    </x:row>
    <x:row r="64" spans="4:4" x14ac:dyDescent="0.3">
      <x:c r="D64" s="55"/>
    </x:row>
  </x:sheetData>
  <x:pageMargins left="0.7" right="0.7" top="0.75" bottom="0.75" header="0.3" footer="0.3"/>
  <x:pageSetup scale="46" orientation="portrait" r:id="rId1"/>
  <x:ignoredErrors>
    <x:ignoredError sqref="G17:H17 G12:H12 G7:H7 G22:H22" formulaRange="1"/>
  </x:ignoredErrors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C28A0C-4926-4A50-9E82-6D2348C815EC}" mc:Ignorable="x14ac xr xr2 xr3">
  <x:dimension ref="A1:K69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2" width="4.453125" style="8" customWidth="1"/>
    <x:col min="13" max="16384" width="9.08984375" style="8"/>
  </x:cols>
  <x:sheetData>
    <x:row r="1" spans="1:11" ht="22" customHeight="1" x14ac:dyDescent="0.4">
      <x:c r="A1" s="51"/>
      <x:c r="B1" s="20" t="s">
        <x:v>141</x:v>
      </x:c>
      <x:c r="D1" s="52"/>
    </x:row>
    <x:row r="2" spans="1:11" ht="16.399999999999999" customHeight="1" x14ac:dyDescent="0.3">
      <x:c r="B2" s="53" t="s">
        <x:v>157</x:v>
      </x:c>
      <x:c r="D2" s="31"/>
    </x:row>
    <x:row r="3" spans="1:11" x14ac:dyDescent="0.3">
      <x:c r="B3" s="50"/>
      <x:c r="D3" s="31"/>
    </x:row>
    <x:row r="4" spans="1:11" ht="14.5" x14ac:dyDescent="0.35">
      <x:c r="B4" s="2"/>
      <x:c r="C4" s="3"/>
      <x:c r="D4" s="5"/>
      <x:c r="E4" s="5"/>
      <x:c r="F4" s="5"/>
      <x:c r="G4" s="5"/>
      <x:c r="H4" s="5"/>
      <x:c r="I4" s="5"/>
      <x:c r="J4" s="5"/>
      <x:c r="K4" s="6"/>
    </x:row>
    <x:row r="5" spans="1:11" ht="14.5" x14ac:dyDescent="0.35">
      <x:c r="B5" s="7"/>
      <x:c r="C5" s="61">
        <x:v>1</x:v>
      </x:c>
      <x:c r="D5" s="61">
        <x:v>2</x:v>
      </x:c>
      <x:c r="E5" s="61">
        <x:v>3</x:v>
      </x:c>
      <x:c r="F5" s="61">
        <x:v>4</x:v>
      </x:c>
      <x:c r="G5" s="61">
        <x:v>5</x:v>
      </x:c>
      <x:c r="H5" s="61">
        <x:v>6</x:v>
      </x:c>
      <x:c r="I5" s="61">
        <x:v>7</x:v>
      </x:c>
      <x:c r="J5" s="61">
        <x:v>8</x:v>
      </x:c>
      <x:c r="K5" s="9"/>
    </x:row>
    <x:row r="6" spans="1:11" ht="44.15" customHeight="1" x14ac:dyDescent="0.35">
      <x:c r="B6" s="10"/>
      <x:c r="C6" s="11" t="s">
        <x:v>116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126</x:v>
      </x:c>
      <x:c r="I6" s="136" t="s">
        <x:v>94</x:v>
      </x:c>
      <x:c r="J6" s="136" t="s">
        <x:v>117</x:v>
      </x:c>
      <x:c r="K6" s="9"/>
    </x:row>
    <x:row r="7" spans="1:11" ht="14.5" x14ac:dyDescent="0.35">
      <x:c r="B7" s="10">
        <x:v>1</x:v>
      </x:c>
      <x:c r="C7" s="151" t="s">
        <x:v>142</x:v>
      </x:c>
      <x:c r="D7" s="148">
        <x:f>SUM(D8:D10)</x:f>
        <x:v>232.17904999999996</x:v>
      </x:c>
      <x:c r="E7" s="148">
        <x:f t="shared" ref="E7:F7" si="0">SUM(E8:E10)</x:f>
        <x:v>47.614999999999995</x:v>
      </x:c>
      <x:c r="F7" s="148">
        <x:f t="shared" si="0"/>
        <x:v>10.623276749999967</x:v>
      </x:c>
      <x:c r="G7" s="148">
        <x:f t="shared" ref="G7:H7" si="1">SUM(G8:G10)</x:f>
        <x:v>84.418450000000007</x:v>
      </x:c>
      <x:c r="H7" s="148">
        <x:f t="shared" si="1"/>
        <x:v>37.040436500000034</x:v>
      </x:c>
      <x:c r="I7" s="148">
        <x:f>G7-H7</x:f>
        <x:v>47.378013499999973</x:v>
      </x:c>
      <x:c r="J7" s="148"/>
      <x:c r="K7" s="9"/>
    </x:row>
    <x:row r="8" spans="1:11" ht="14.5" x14ac:dyDescent="0.35">
      <x:c r="B8" s="10">
        <x:v>2</x:v>
      </x:c>
      <x:c r="C8" s="176" t="s">
        <x:v>119</x:v>
      </x:c>
      <x:c r="D8" s="170">
        <x:v>158.17904999999999</x:v>
      </x:c>
      <x:c r="E8" s="170">
        <x:v>27.114999999999998</x:v>
      </x:c>
      <x:c r="F8" s="170">
        <x:v>7.3762739599999687</x:v>
      </x:c>
      <x:c r="G8" s="170">
        <x:v>51.41845</x:v>
      </x:c>
      <x:c r="H8" s="170">
        <x:v>19.42784616000003</x:v>
      </x:c>
      <x:c r="I8" s="170"/>
      <x:c r="J8" s="170"/>
      <x:c r="K8" s="9"/>
    </x:row>
    <x:row r="9" spans="1:11" ht="14.5" x14ac:dyDescent="0.35">
      <x:c r="B9" s="10">
        <x:v>3</x:v>
      </x:c>
      <x:c r="C9" s="121" t="s">
        <x:v>120</x:v>
      </x:c>
      <x:c r="D9" s="122">
        <x:v>0</x:v>
      </x:c>
      <x:c r="E9" s="122">
        <x:v>0</x:v>
      </x:c>
      <x:c r="F9" s="122">
        <x:v>0</x:v>
      </x:c>
      <x:c r="G9" s="122">
        <x:v>0</x:v>
      </x:c>
      <x:c r="H9" s="122">
        <x:v>0</x:v>
      </x:c>
      <x:c r="I9" s="122"/>
      <x:c r="J9" s="122"/>
      <x:c r="K9" s="9"/>
    </x:row>
    <x:row r="10" spans="1:11" ht="14.5" x14ac:dyDescent="0.35">
      <x:c r="B10" s="10">
        <x:v>4</x:v>
      </x:c>
      <x:c r="C10" s="176" t="s">
        <x:v>121</x:v>
      </x:c>
      <x:c r="D10" s="170">
        <x:v>73.999999999999986</x:v>
      </x:c>
      <x:c r="E10" s="170">
        <x:v>20.5</x:v>
      </x:c>
      <x:c r="F10" s="170">
        <x:v>3.2470027899999989</x:v>
      </x:c>
      <x:c r="G10" s="170">
        <x:v>33</x:v>
      </x:c>
      <x:c r="H10" s="170">
        <x:v>17.612590340000004</x:v>
      </x:c>
      <x:c r="I10" s="170"/>
      <x:c r="J10" s="170"/>
      <x:c r="K10" s="9"/>
    </x:row>
    <x:row r="11" spans="1:11" ht="14.5" x14ac:dyDescent="0.35">
      <x:c r="B11" s="10">
        <x:v>5</x:v>
      </x:c>
      <x:c r="C11" s="121" t="s">
        <x:v>122</x:v>
      </x:c>
      <x:c r="D11" s="123">
        <x:v>181.85905</x:v>
      </x:c>
      <x:c r="E11" s="123">
        <x:v>0</x:v>
      </x:c>
      <x:c r="F11" s="123">
        <x:v>0</x:v>
      </x:c>
      <x:c r="G11" s="123">
        <x:v>0</x:v>
      </x:c>
      <x:c r="H11" s="123">
        <x:v>0</x:v>
      </x:c>
      <x:c r="I11" s="123"/>
      <x:c r="J11" s="123"/>
      <x:c r="K11" s="9"/>
    </x:row>
    <x:row r="12" spans="1:11" ht="28" x14ac:dyDescent="0.3">
      <x:c r="B12" s="178">
        <x:v>21</x:v>
      </x:c>
      <x:c r="C12" s="179" t="s">
        <x:v>143</x:v>
      </x:c>
      <x:c r="D12" s="180">
        <x:f>SUM(D13:D15)</x:f>
        <x:v>70.000000000000014</x:v>
      </x:c>
      <x:c r="E12" s="180">
        <x:f>SUM(E13:E15)</x:f>
        <x:v>8.8770464607411519</x:v>
      </x:c>
      <x:c r="F12" s="181">
        <x:f>SUM(F13:F15)</x:f>
        <x:v>0.86552807999999959</x:v>
      </x:c>
      <x:c r="G12" s="181">
        <x:f t="shared" ref="G12:H12" si="2">SUM(G13:G15)</x:f>
        <x:v>13.17652156158786</x:v>
      </x:c>
      <x:c r="H12" s="181">
        <x:f t="shared" si="2"/>
        <x:v>2.2437600200000003</x:v>
      </x:c>
      <x:c r="I12" s="181">
        <x:f>G12-H12</x:f>
        <x:v>10.93276154158786</x:v>
      </x:c>
      <x:c r="J12" s="181"/>
      <x:c r="K12" s="9"/>
    </x:row>
    <x:row r="13" spans="1:11" ht="14.5" x14ac:dyDescent="0.35">
      <x:c r="B13" s="10">
        <x:v>22</x:v>
      </x:c>
      <x:c r="C13" s="176" t="s">
        <x:v>119</x:v>
      </x:c>
      <x:c r="D13" s="169">
        <x:v>70.000000000000014</x:v>
      </x:c>
      <x:c r="E13" s="169">
        <x:v>8.8770464607411519</x:v>
      </x:c>
      <x:c r="F13" s="169">
        <x:v>0.86552807999999959</x:v>
      </x:c>
      <x:c r="G13" s="169">
        <x:v>13.17652156158786</x:v>
      </x:c>
      <x:c r="H13" s="169">
        <x:v>2.2437600200000003</x:v>
      </x:c>
      <x:c r="I13" s="169"/>
      <x:c r="J13" s="169"/>
      <x:c r="K13" s="9"/>
    </x:row>
    <x:row r="14" spans="1:11" ht="14.5" x14ac:dyDescent="0.35">
      <x:c r="B14" s="10">
        <x:v>23</x:v>
      </x:c>
      <x:c r="C14" s="121" t="s">
        <x:v>120</x:v>
      </x:c>
      <x:c r="D14" s="16">
        <x:v>0</x:v>
      </x:c>
      <x:c r="E14" s="16">
        <x:v>0</x:v>
      </x:c>
      <x:c r="F14" s="16">
        <x:v>0</x:v>
      </x:c>
      <x:c r="G14" s="16">
        <x:v>0</x:v>
      </x:c>
      <x:c r="H14" s="16">
        <x:v>0</x:v>
      </x:c>
      <x:c r="I14" s="16"/>
      <x:c r="J14" s="16"/>
      <x:c r="K14" s="9"/>
    </x:row>
    <x:row r="15" spans="1:11" ht="14.5" x14ac:dyDescent="0.35">
      <x:c r="B15" s="10">
        <x:v>24</x:v>
      </x:c>
      <x:c r="C15" s="176" t="s">
        <x:v>121</x:v>
      </x:c>
      <x:c r="D15" s="169">
        <x:v>0</x:v>
      </x:c>
      <x:c r="E15" s="169">
        <x:v>0</x:v>
      </x:c>
      <x:c r="F15" s="169">
        <x:v>0</x:v>
      </x:c>
      <x:c r="G15" s="169">
        <x:v>0</x:v>
      </x:c>
      <x:c r="H15" s="169">
        <x:v>0</x:v>
      </x:c>
      <x:c r="I15" s="169"/>
      <x:c r="J15" s="169"/>
      <x:c r="K15" s="9"/>
    </x:row>
    <x:row r="16" spans="1:11" ht="14.5" x14ac:dyDescent="0.35">
      <x:c r="B16" s="10">
        <x:v>25</x:v>
      </x:c>
      <x:c r="C16" s="121" t="s">
        <x:v>122</x:v>
      </x:c>
      <x:c r="D16" s="177">
        <x:v>0</x:v>
      </x:c>
      <x:c r="E16" s="177">
        <x:v>0</x:v>
      </x:c>
      <x:c r="F16" s="177">
        <x:v>0</x:v>
      </x:c>
      <x:c r="G16" s="177">
        <x:v>0</x:v>
      </x:c>
      <x:c r="H16" s="177">
        <x:v>0</x:v>
      </x:c>
      <x:c r="I16" s="177"/>
      <x:c r="J16" s="177"/>
      <x:c r="K16" s="9"/>
    </x:row>
    <x:row r="17" spans="2:11" ht="14.5" x14ac:dyDescent="0.35">
      <x:c r="B17" s="10">
        <x:v>16</x:v>
      </x:c>
      <x:c r="C17" s="119" t="s">
        <x:v>144</x:v>
      </x:c>
      <x:c r="D17" s="148">
        <x:f>SUM(D18:D20)</x:f>
        <x:v>44.6535796334</x:v>
      </x:c>
      <x:c r="E17" s="148">
        <x:f t="shared" ref="E17:F17" si="3">SUM(E18:E20)</x:f>
        <x:v>8.238394908350001</x:v>
      </x:c>
      <x:c r="F17" s="159">
        <x:f t="shared" si="3"/>
        <x:v>2.3499194599999997</x:v>
      </x:c>
      <x:c r="G17" s="159">
        <x:f t="shared" ref="G17:H17" si="4">SUM(G18:G20)</x:f>
        <x:v>16.476789816699998</x:v>
      </x:c>
      <x:c r="H17" s="159">
        <x:f t="shared" si="4"/>
        <x:v>10.690644659999997</x:v>
      </x:c>
      <x:c r="I17" s="159">
        <x:f>G17-H17</x:f>
        <x:v>5.7861451567000017</x:v>
      </x:c>
      <x:c r="J17" s="159"/>
      <x:c r="K17" s="9"/>
    </x:row>
    <x:row r="18" spans="2:11" ht="14.5" x14ac:dyDescent="0.35">
      <x:c r="B18" s="10">
        <x:v>17</x:v>
      </x:c>
      <x:c r="C18" s="176" t="s">
        <x:v>119</x:v>
      </x:c>
      <x:c r="D18" s="170">
        <x:v>28.300007999999998</x:v>
      </x:c>
      <x:c r="E18" s="170">
        <x:v>7.0750019999999996</x:v>
      </x:c>
      <x:c r="F18" s="170">
        <x:v>3.0994401799999993</x:v>
      </x:c>
      <x:c r="G18" s="170">
        <x:v>14.150003999999999</x:v>
      </x:c>
      <x:c r="H18" s="170">
        <x:v>10.641045299999998</x:v>
      </x:c>
      <x:c r="I18" s="170"/>
      <x:c r="J18" s="170"/>
      <x:c r="K18" s="9"/>
    </x:row>
    <x:row r="19" spans="2:11" ht="14.5" x14ac:dyDescent="0.35">
      <x:c r="B19" s="10">
        <x:v>18</x:v>
      </x:c>
      <x:c r="C19" s="121" t="s">
        <x:v>120</x:v>
      </x:c>
      <x:c r="D19" s="122">
        <x:v>16.353571633400001</x:v>
      </x:c>
      <x:c r="E19" s="122">
        <x:v>1.1633929083500012</x:v>
      </x:c>
      <x:c r="F19" s="122">
        <x:v>-0.75178180999999977</x:v>
      </x:c>
      <x:c r="G19" s="122">
        <x:v>2.3267858167000011</x:v>
      </x:c>
      <x:c r="H19" s="122">
        <x:v>4.7338269999999572E-2</x:v>
      </x:c>
      <x:c r="I19" s="122"/>
      <x:c r="J19" s="122"/>
      <x:c r="K19" s="9"/>
    </x:row>
    <x:row r="20" spans="2:11" ht="14.5" x14ac:dyDescent="0.35">
      <x:c r="B20" s="10">
        <x:v>19</x:v>
      </x:c>
      <x:c r="C20" s="176" t="s">
        <x:v>121</x:v>
      </x:c>
      <x:c r="D20" s="170">
        <x:v>0</x:v>
      </x:c>
      <x:c r="E20" s="170">
        <x:v>0</x:v>
      </x:c>
      <x:c r="F20" s="170">
        <x:v>2.2610900000000003E-3</x:v>
      </x:c>
      <x:c r="G20" s="170">
        <x:v>0</x:v>
      </x:c>
      <x:c r="H20" s="170">
        <x:v>2.2610900000000003E-3</x:v>
      </x:c>
      <x:c r="I20" s="170"/>
      <x:c r="J20" s="170"/>
      <x:c r="K20" s="9"/>
    </x:row>
    <x:row r="21" spans="2:11" ht="14.5" x14ac:dyDescent="0.35">
      <x:c r="B21" s="10">
        <x:v>20</x:v>
      </x:c>
      <x:c r="C21" s="121" t="s">
        <x:v>122</x:v>
      </x:c>
      <x:c r="D21" s="123">
        <x:v>20.067033899999998</x:v>
      </x:c>
      <x:c r="E21" s="123">
        <x:v>0</x:v>
      </x:c>
      <x:c r="F21" s="123">
        <x:v>0</x:v>
      </x:c>
      <x:c r="G21" s="123">
        <x:v>0</x:v>
      </x:c>
      <x:c r="H21" s="123">
        <x:v>0</x:v>
      </x:c>
      <x:c r="I21" s="123"/>
      <x:c r="J21" s="123"/>
      <x:c r="K21" s="9"/>
    </x:row>
    <x:row r="22" spans="2:11" ht="14.5" x14ac:dyDescent="0.35">
      <x:c r="B22" s="10">
        <x:v>11</x:v>
      </x:c>
      <x:c r="C22" s="119" t="s">
        <x:v>145</x:v>
      </x:c>
      <x:c r="D22" s="148">
        <x:f>SUM(D23:D25)</x:f>
        <x:v>33.20766515396393</x:v>
      </x:c>
      <x:c r="E22" s="148">
        <x:f t="shared" ref="E22:F22" si="5">SUM(E23:E25)</x:f>
        <x:v>8.3019162884909825</x:v>
      </x:c>
      <x:c r="F22" s="148">
        <x:f t="shared" si="5"/>
        <x:v>3.8965383299999958</x:v>
      </x:c>
      <x:c r="G22" s="148">
        <x:f t="shared" ref="G22:H22" si="6">SUM(G23:G25)</x:f>
        <x:v>16.603832576981965</x:v>
      </x:c>
      <x:c r="H22" s="148">
        <x:f t="shared" si="6"/>
        <x:v>9.5008907399999849</x:v>
      </x:c>
      <x:c r="I22" s="148">
        <x:f>G22-H22</x:f>
        <x:v>7.1029418369819801</x:v>
      </x:c>
      <x:c r="J22" s="148"/>
      <x:c r="K22" s="9"/>
    </x:row>
    <x:row r="23" spans="2:11" ht="14.5" x14ac:dyDescent="0.35">
      <x:c r="B23" s="10">
        <x:v>12</x:v>
      </x:c>
      <x:c r="C23" s="176" t="s">
        <x:v>119</x:v>
      </x:c>
      <x:c r="D23" s="170">
        <x:v>0</x:v>
      </x:c>
      <x:c r="E23" s="170">
        <x:v>0</x:v>
      </x:c>
      <x:c r="F23" s="170">
        <x:v>0</x:v>
      </x:c>
      <x:c r="G23" s="170">
        <x:v>0</x:v>
      </x:c>
      <x:c r="H23" s="170">
        <x:v>0</x:v>
      </x:c>
      <x:c r="I23" s="170"/>
      <x:c r="J23" s="170"/>
      <x:c r="K23" s="9"/>
    </x:row>
    <x:row r="24" spans="2:11" ht="14.5" x14ac:dyDescent="0.35">
      <x:c r="B24" s="10">
        <x:v>13</x:v>
      </x:c>
      <x:c r="C24" s="121" t="s">
        <x:v>120</x:v>
      </x:c>
      <x:c r="D24" s="122">
        <x:v>9.20766515396393</x:v>
      </x:c>
      <x:c r="E24" s="122">
        <x:v>2.3019162884909825</x:v>
      </x:c>
      <x:c r="F24" s="122">
        <x:v>1.2852160800000003</x:v>
      </x:c>
      <x:c r="G24" s="122">
        <x:v>4.603832576981965</x:v>
      </x:c>
      <x:c r="H24" s="122">
        <x:v>3.6819938099999998</x:v>
      </x:c>
      <x:c r="I24" s="122"/>
      <x:c r="J24" s="122"/>
      <x:c r="K24" s="9"/>
    </x:row>
    <x:row r="25" spans="2:11" ht="14.5" x14ac:dyDescent="0.35">
      <x:c r="B25" s="10">
        <x:v>14</x:v>
      </x:c>
      <x:c r="C25" s="176" t="s">
        <x:v>121</x:v>
      </x:c>
      <x:c r="D25" s="170">
        <x:v>24</x:v>
      </x:c>
      <x:c r="E25" s="170">
        <x:v>6</x:v>
      </x:c>
      <x:c r="F25" s="170">
        <x:v>2.6113222499999957</x:v>
      </x:c>
      <x:c r="G25" s="170">
        <x:v>12</x:v>
      </x:c>
      <x:c r="H25" s="170">
        <x:v>5.8188969299999851</x:v>
      </x:c>
      <x:c r="I25" s="170"/>
      <x:c r="J25" s="170"/>
      <x:c r="K25" s="9"/>
    </x:row>
    <x:row r="26" spans="2:11" ht="14.5" x14ac:dyDescent="0.35">
      <x:c r="B26" s="10">
        <x:v>15</x:v>
      </x:c>
      <x:c r="C26" s="121" t="s">
        <x:v>122</x:v>
      </x:c>
      <x:c r="D26" s="123">
        <x:v>30.807665153963931</x:v>
      </x:c>
      <x:c r="E26" s="123">
        <x:v>0</x:v>
      </x:c>
      <x:c r="F26" s="123">
        <x:v>0</x:v>
      </x:c>
      <x:c r="G26" s="123">
        <x:v>0</x:v>
      </x:c>
      <x:c r="H26" s="123">
        <x:v>0</x:v>
      </x:c>
      <x:c r="I26" s="123"/>
      <x:c r="J26" s="123"/>
      <x:c r="K26" s="9"/>
    </x:row>
    <x:row r="27" spans="2:11" ht="14.5" x14ac:dyDescent="0.35">
      <x:c r="B27" s="10">
        <x:v>26</x:v>
      </x:c>
      <x:c r="C27" s="119" t="s">
        <x:v>146</x:v>
      </x:c>
      <x:c r="D27" s="148">
        <x:f>SUM(D28:D30)</x:f>
        <x:v>25.1500302</x:v>
      </x:c>
      <x:c r="E27" s="148">
        <x:f>SUM(E28:E30)</x:f>
        <x:v>6.3625075499999992</x:v>
      </x:c>
      <x:c r="F27" s="182">
        <x:f>SUM(F28:F30)</x:f>
        <x:v>0.42808014999999933</x:v>
      </x:c>
      <x:c r="G27" s="182">
        <x:f t="shared" ref="G27:H27" si="7">SUM(G28:G30)</x:f>
        <x:v>11.225015099999998</x:v>
      </x:c>
      <x:c r="H27" s="182">
        <x:f t="shared" si="7"/>
        <x:v>0.96080184999999851</x:v>
      </x:c>
      <x:c r="I27" s="182">
        <x:f>G27-H27</x:f>
        <x:v>10.264213249999999</x:v>
      </x:c>
      <x:c r="J27" s="182"/>
      <x:c r="K27" s="9"/>
    </x:row>
    <x:row r="28" spans="2:11" ht="14.5" x14ac:dyDescent="0.35">
      <x:c r="B28" s="10">
        <x:v>27</x:v>
      </x:c>
      <x:c r="C28" s="176" t="s">
        <x:v>119</x:v>
      </x:c>
      <x:c r="D28" s="170">
        <x:v>21.78</x:v>
      </x:c>
      <x:c r="E28" s="170">
        <x:v>5.52</x:v>
      </x:c>
      <x:c r="F28" s="170">
        <x:v>0</x:v>
      </x:c>
      <x:c r="G28" s="170">
        <x:v>9.5399999999999991</x:v>
      </x:c>
      <x:c r="H28" s="170">
        <x:v>0</x:v>
      </x:c>
      <x:c r="I28" s="170"/>
      <x:c r="J28" s="170"/>
      <x:c r="K28" s="9"/>
    </x:row>
    <x:row r="29" spans="2:11" ht="14.5" x14ac:dyDescent="0.35">
      <x:c r="B29" s="10">
        <x:v>28</x:v>
      </x:c>
      <x:c r="C29" s="121" t="s">
        <x:v>120</x:v>
      </x:c>
      <x:c r="D29" s="122">
        <x:v>3.3700301999999973</x:v>
      </x:c>
      <x:c r="E29" s="122">
        <x:v>0.84250754999999933</x:v>
      </x:c>
      <x:c r="F29" s="122">
        <x:v>0.42808014999999933</x:v>
      </x:c>
      <x:c r="G29" s="122">
        <x:v>1.6850150999999987</x:v>
      </x:c>
      <x:c r="H29" s="122">
        <x:v>0.96080184999999851</x:v>
      </x:c>
      <x:c r="I29" s="122"/>
      <x:c r="J29" s="122"/>
      <x:c r="K29" s="9"/>
    </x:row>
    <x:row r="30" spans="2:11" ht="14.5" x14ac:dyDescent="0.35">
      <x:c r="B30" s="10">
        <x:v>29</x:v>
      </x:c>
      <x:c r="C30" s="176" t="s">
        <x:v>121</x:v>
      </x:c>
      <x:c r="D30" s="170">
        <x:v>0</x:v>
      </x:c>
      <x:c r="E30" s="170">
        <x:v>0</x:v>
      </x:c>
      <x:c r="F30" s="170">
        <x:v>0</x:v>
      </x:c>
      <x:c r="G30" s="170">
        <x:v>0</x:v>
      </x:c>
      <x:c r="H30" s="170">
        <x:v>0</x:v>
      </x:c>
      <x:c r="I30" s="170"/>
      <x:c r="J30" s="170"/>
      <x:c r="K30" s="9"/>
    </x:row>
    <x:row r="31" spans="2:11" ht="14.5" x14ac:dyDescent="0.35">
      <x:c r="B31" s="10">
        <x:v>30</x:v>
      </x:c>
      <x:c r="C31" s="121" t="s">
        <x:v>122</x:v>
      </x:c>
      <x:c r="D31" s="123">
        <x:v>24.117953459999995</x:v>
      </x:c>
      <x:c r="E31" s="123">
        <x:v>0</x:v>
      </x:c>
      <x:c r="F31" s="123">
        <x:v>0</x:v>
      </x:c>
      <x:c r="G31" s="123">
        <x:v>0</x:v>
      </x:c>
      <x:c r="H31" s="123">
        <x:v>0</x:v>
      </x:c>
      <x:c r="I31" s="123"/>
      <x:c r="J31" s="123"/>
      <x:c r="K31" s="9"/>
    </x:row>
    <x:row r="32" spans="2:11" ht="16.5" x14ac:dyDescent="0.35">
      <x:c r="B32" s="10">
        <x:v>31</x:v>
      </x:c>
      <x:c r="C32" s="119" t="s">
        <x:v>155</x:v>
      </x:c>
      <x:c r="D32" s="148">
        <x:f>SUM(D33:D35)</x:f>
        <x:v>6.4043436135922329</x:v>
      </x:c>
      <x:c r="E32" s="148">
        <x:f>SUM(E33:E35)</x:f>
        <x:v>1.601085903398058</x:v>
      </x:c>
      <x:c r="F32" s="148">
        <x:f t="shared" ref="F32" si="8">SUM(F33:F35)</x:f>
        <x:v>17.226119069999999</x:v>
      </x:c>
      <x:c r="G32" s="148">
        <x:f t="shared" ref="G32:H32" si="9">SUM(G33:G35)</x:f>
        <x:v>3.2021738067961163</x:v>
      </x:c>
      <x:c r="H32" s="148">
        <x:f t="shared" si="9"/>
        <x:v>27.419501440000001</x:v>
      </x:c>
      <x:c r="I32" s="148">
        <x:f>G32-H32</x:f>
        <x:v>-24.217327633203887</x:v>
      </x:c>
      <x:c r="J32" s="148"/>
      <x:c r="K32" s="9"/>
    </x:row>
    <x:row r="33" spans="2:11" ht="14.5" x14ac:dyDescent="0.35">
      <x:c r="B33" s="10">
        <x:v>32</x:v>
      </x:c>
      <x:c r="C33" s="176" t="s">
        <x:v>119</x:v>
      </x:c>
      <x:c r="D33" s="170">
        <x:v>0.33100000000000002</x:v>
      </x:c>
      <x:c r="E33" s="170">
        <x:v>8.2750000000000004E-2</x:v>
      </x:c>
      <x:c r="F33" s="170">
        <x:v>17.20466279</x:v>
      </x:c>
      <x:c r="G33" s="170">
        <x:v>0.16550200000000001</x:v>
      </x:c>
      <x:c r="H33" s="170">
        <x:v>30.392051080000002</x:v>
      </x:c>
      <x:c r="I33" s="170"/>
      <x:c r="J33" s="170"/>
      <x:c r="K33" s="9"/>
    </x:row>
    <x:row r="34" spans="2:11" ht="14.5" x14ac:dyDescent="0.35">
      <x:c r="B34" s="10">
        <x:v>33</x:v>
      </x:c>
      <x:c r="C34" s="121" t="s">
        <x:v>120</x:v>
      </x:c>
      <x:c r="D34" s="122">
        <x:v>3.6068706135922328</x:v>
      </x:c>
      <x:c r="E34" s="122">
        <x:v>0.90171765339805798</x:v>
      </x:c>
      <x:c r="F34" s="122">
        <x:v>1.2207470000000045E-2</x:v>
      </x:c>
      <x:c r="G34" s="122">
        <x:v>1.8034353067961162</x:v>
      </x:c>
      <x:c r="H34" s="122">
        <x:v>-3.0461836599999996</x:v>
      </x:c>
      <x:c r="I34" s="122"/>
      <x:c r="J34" s="122"/>
      <x:c r="K34" s="9"/>
    </x:row>
    <x:row r="35" spans="2:11" ht="14.5" x14ac:dyDescent="0.35">
      <x:c r="B35" s="10">
        <x:v>34</x:v>
      </x:c>
      <x:c r="C35" s="176" t="s">
        <x:v>121</x:v>
      </x:c>
      <x:c r="D35" s="170">
        <x:v>2.4664730000000001</x:v>
      </x:c>
      <x:c r="E35" s="170">
        <x:v>0.61661824999999992</x:v>
      </x:c>
      <x:c r="F35" s="170">
        <x:v>9.2488099999999979E-3</x:v>
      </x:c>
      <x:c r="G35" s="170">
        <x:v>1.2332364999999998</x:v>
      </x:c>
      <x:c r="H35" s="170">
        <x:v>7.3634019999999994E-2</x:v>
      </x:c>
      <x:c r="I35" s="170"/>
      <x:c r="J35" s="170"/>
      <x:c r="K35" s="9"/>
    </x:row>
    <x:row r="36" spans="2:11" ht="14.5" x14ac:dyDescent="0.35">
      <x:c r="B36" s="10">
        <x:v>35</x:v>
      </x:c>
      <x:c r="C36" s="121" t="s">
        <x:v>122</x:v>
      </x:c>
      <x:c r="D36" s="123">
        <x:v>3.4670555957281546</x:v>
      </x:c>
      <x:c r="E36" s="123">
        <x:v>0</x:v>
      </x:c>
      <x:c r="F36" s="123">
        <x:v>0</x:v>
      </x:c>
      <x:c r="G36" s="123">
        <x:v>0</x:v>
      </x:c>
      <x:c r="H36" s="123">
        <x:v>0</x:v>
      </x:c>
      <x:c r="I36" s="123"/>
      <x:c r="J36" s="123"/>
      <x:c r="K36" s="9"/>
    </x:row>
    <x:row r="37" spans="2:11" ht="15" thickBot="1" x14ac:dyDescent="0.4">
      <x:c r="B37" s="10">
        <x:v>36</x:v>
      </x:c>
      <x:c r="C37" s="54" t="s">
        <x:v>102</x:v>
      </x:c>
      <x:c r="D37" s="116">
        <x:f>D7++D12+D22+D17+D27+D32</x:f>
        <x:v>411.59466860095614</x:v>
      </x:c>
      <x:c r="E37" s="116">
        <x:f>E7++E12+E22+E17+E27+E32</x:f>
        <x:v>80.995951110980201</x:v>
      </x:c>
      <x:c r="F37" s="116">
        <x:f>F7++F12+F22+F17+F27+F32</x:f>
        <x:v>35.38946183999996</x:v>
      </x:c>
      <x:c r="G37" s="116">
        <x:f t="shared" ref="G37:H37" si="10">G7+G12+G17+G22+G27+G32</x:f>
        <x:v>145.10278286206596</x:v>
      </x:c>
      <x:c r="H37" s="116">
        <x:f t="shared" si="10"/>
        <x:v>87.856035210000016</x:v>
      </x:c>
      <x:c r="I37" s="116">
        <x:f>I7+I12+I17+I22+I27+I32</x:f>
        <x:v>57.246747652065928</x:v>
      </x:c>
      <x:c r="J37" s="191">
        <x:f>I37/G37</x:f>
        <x:v>0.39452549787749019</x:v>
      </x:c>
      <x:c r="K37" s="9"/>
    </x:row>
    <x:row r="38" spans="2:11" ht="14.5" thickTop="1" x14ac:dyDescent="0.3">
      <x:c r="B38" s="7"/>
      <x:c r="D38" s="16"/>
      <x:c r="K38" s="9"/>
    </x:row>
    <x:row r="39" spans="2:11" x14ac:dyDescent="0.3">
      <x:c r="B39" s="17"/>
      <x:c r="C39" s="18"/>
      <x:c r="D39" s="18"/>
      <x:c r="E39" s="18"/>
      <x:c r="F39" s="18"/>
      <x:c r="G39" s="18"/>
      <x:c r="H39" s="18"/>
      <x:c r="I39" s="18"/>
      <x:c r="J39" s="18"/>
      <x:c r="K39" s="19"/>
    </x:row>
    <x:row r="41" spans="2:11" x14ac:dyDescent="0.3">
      <x:c r="B41" s="67" t="s">
        <x:v>11</x:v>
      </x:c>
      <x:c r="C41" s="68"/>
      <x:c r="D41" s="55"/>
    </x:row>
    <x:row r="42" spans="2:11" ht="14.5" x14ac:dyDescent="0.3">
      <x:c r="B42" s="133">
        <x:v>3</x:v>
      </x:c>
      <x:c r="C42" s="125" t="s">
        <x:v>14</x:v>
      </x:c>
      <x:c r="D42" s="55"/>
    </x:row>
    <x:row r="43" spans="2:11" ht="14.5" x14ac:dyDescent="0.3">
      <x:c r="B43" s="133">
        <x:v>10</x:v>
      </x:c>
      <x:c r="C43" s="224" t="s">
        <x:v>147</x:v>
      </x:c>
      <x:c r="D43" s="224"/>
      <x:c r="E43" s="224"/>
      <x:c r="F43" s="224"/>
      <x:c r="G43" s="224"/>
      <x:c r="H43" s="224"/>
      <x:c r="I43" s="224"/>
    </x:row>
    <x:row r="44" spans="2:11" ht="15" x14ac:dyDescent="0.3">
      <x:c r="B44" s="132"/>
      <x:c r="C44" s="125"/>
      <x:c r="D44" s="55"/>
    </x:row>
    <x:row r="45" spans="2:11" x14ac:dyDescent="0.3">
      <x:c r="D45" s="55"/>
    </x:row>
    <x:row r="46" spans="2:11" x14ac:dyDescent="0.3">
      <x:c r="D46" s="55"/>
    </x:row>
    <x:row r="47" spans="2:11" x14ac:dyDescent="0.3">
      <x:c r="D47" s="55"/>
    </x:row>
    <x:row r="48" spans="2:11" x14ac:dyDescent="0.3">
      <x:c r="D48" s="55"/>
    </x:row>
    <x:row r="49" spans="4:4" x14ac:dyDescent="0.3">
      <x:c r="D49" s="55"/>
    </x:row>
    <x:row r="50" spans="4:4" x14ac:dyDescent="0.3">
      <x:c r="D50" s="55"/>
    </x:row>
    <x:row r="51" spans="4:4" x14ac:dyDescent="0.3">
      <x:c r="D51" s="55"/>
    </x:row>
    <x:row r="52" spans="4:4" x14ac:dyDescent="0.3">
      <x:c r="D52" s="55"/>
    </x:row>
    <x:row r="53" spans="4:4" x14ac:dyDescent="0.3">
      <x:c r="D53" s="55"/>
    </x:row>
    <x:row r="54" spans="4:4" x14ac:dyDescent="0.3">
      <x:c r="D54" s="55"/>
    </x:row>
    <x:row r="55" spans="4:4" x14ac:dyDescent="0.3">
      <x:c r="D55" s="55"/>
    </x:row>
    <x:row r="56" spans="4:4" x14ac:dyDescent="0.3">
      <x:c r="D56" s="55"/>
    </x:row>
    <x:row r="57" spans="4:4" x14ac:dyDescent="0.3">
      <x:c r="D57" s="55"/>
    </x:row>
    <x:row r="58" spans="4:4" x14ac:dyDescent="0.3">
      <x:c r="D58" s="55"/>
    </x:row>
    <x:row r="59" spans="4:4" x14ac:dyDescent="0.3">
      <x:c r="D59" s="55"/>
    </x:row>
    <x:row r="60" spans="4:4" x14ac:dyDescent="0.3">
      <x:c r="D60" s="55"/>
    </x:row>
    <x:row r="61" spans="4:4" x14ac:dyDescent="0.3">
      <x:c r="D61" s="55"/>
    </x:row>
    <x:row r="62" spans="4:4" x14ac:dyDescent="0.3">
      <x:c r="D62" s="55"/>
    </x:row>
    <x:row r="63" spans="4:4" x14ac:dyDescent="0.3">
      <x:c r="D63" s="55"/>
    </x:row>
    <x:row r="64" spans="4:4" x14ac:dyDescent="0.3">
      <x:c r="D64" s="55"/>
    </x:row>
    <x:row r="65" spans="4:4" x14ac:dyDescent="0.3">
      <x:c r="D65" s="55"/>
    </x:row>
    <x:row r="66" spans="4:4" x14ac:dyDescent="0.3">
      <x:c r="D66" s="55"/>
    </x:row>
    <x:row r="67" spans="4:4" x14ac:dyDescent="0.3">
      <x:c r="D67" s="55"/>
    </x:row>
    <x:row r="68" spans="4:4" x14ac:dyDescent="0.3">
      <x:c r="D68" s="55"/>
    </x:row>
    <x:row r="69" spans="4:4" x14ac:dyDescent="0.3">
      <x:c r="D69" s="55"/>
    </x:row>
  </x:sheetData>
  <x:mergeCells count="1">
    <x:mergeCell ref="C43:I43"/>
  </x:mergeCells>
  <x:pageMargins left="0.7" right="0.7" top="0.75" bottom="0.75" header="0.3" footer="0.3"/>
  <x:pageSetup scale="45" orientation="portrait" r:id="rId1"/>
  <x:ignoredErrors>
    <x:ignoredError sqref="G7:H7 G22:H22 G17:H17 G12:H12 G27:H27 G32:H32" formulaRange="1"/>
  </x:ignoredErrors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9A10613-428F-4CAA-9B0F-50633780B353}" mc:Ignorable="x14ac xr xr2 xr3">
  <x:dimension ref="A1:L74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 customWidth="1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2" ht="22" customHeight="1" x14ac:dyDescent="0.4">
      <x:c r="A1" s="51"/>
      <x:c r="B1" s="20" t="s">
        <x:v>148</x:v>
      </x:c>
      <x:c r="D1" s="52"/>
    </x:row>
    <x:row r="2" spans="1:12" ht="16.399999999999999" customHeight="1" x14ac:dyDescent="0.3">
      <x:c r="B2" s="53" t="s">
        <x:v>157</x:v>
      </x:c>
      <x:c r="D2" s="31"/>
    </x:row>
    <x:row r="3" spans="1:12" x14ac:dyDescent="0.3">
      <x:c r="B3" s="50"/>
      <x:c r="D3" s="31"/>
    </x:row>
    <x:row r="4" spans="1:12" ht="14.5" x14ac:dyDescent="0.35">
      <x:c r="B4" s="2"/>
      <x:c r="C4" s="3"/>
      <x:c r="D4" s="5"/>
      <x:c r="E4" s="5"/>
      <x:c r="F4" s="5"/>
      <x:c r="G4" s="5"/>
      <x:c r="H4" s="5"/>
      <x:c r="I4" s="5"/>
      <x:c r="J4" s="5"/>
      <x:c r="K4" s="6"/>
    </x:row>
    <x:row r="5" spans="1:12" ht="14.5" x14ac:dyDescent="0.35">
      <x:c r="B5" s="7"/>
      <x:c r="C5" s="61">
        <x:v>1</x:v>
      </x:c>
      <x:c r="D5" s="61">
        <x:v>2</x:v>
      </x:c>
      <x:c r="E5" s="61">
        <x:v>3</x:v>
      </x:c>
      <x:c r="F5" s="61">
        <x:v>4</x:v>
      </x:c>
      <x:c r="G5" s="61">
        <x:v>5</x:v>
      </x:c>
      <x:c r="H5" s="61">
        <x:v>6</x:v>
      </x:c>
      <x:c r="I5" s="61">
        <x:v>7</x:v>
      </x:c>
      <x:c r="J5" s="61">
        <x:v>8</x:v>
      </x:c>
      <x:c r="K5" s="117"/>
      <x:c r="L5" s="61"/>
    </x:row>
    <x:row r="6" spans="1:12" ht="44.15" customHeight="1" x14ac:dyDescent="0.35">
      <x:c r="B6" s="10"/>
      <x:c r="C6" s="11" t="s">
        <x:v>116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126</x:v>
      </x:c>
      <x:c r="I6" s="136" t="s">
        <x:v>94</x:v>
      </x:c>
      <x:c r="J6" s="136" t="s">
        <x:v>117</x:v>
      </x:c>
      <x:c r="K6" s="9"/>
    </x:row>
    <x:row r="7" spans="1:12" ht="14.5" x14ac:dyDescent="0.35">
      <x:c r="B7" s="10">
        <x:v>1</x:v>
      </x:c>
      <x:c r="C7" s="119" t="s">
        <x:v>149</x:v>
      </x:c>
      <x:c r="D7" s="148">
        <x:f>SUM(D8:D10)</x:f>
        <x:v>23.497694409999998</x:v>
      </x:c>
      <x:c r="E7" s="148">
        <x:f>SUM(E8:E10)</x:f>
        <x:v>12.034157324999999</x:v>
      </x:c>
      <x:c r="F7" s="148">
        <x:f>SUM(F8:F10)</x:f>
        <x:v>0.61811433999999932</x:v>
      </x:c>
      <x:c r="G7" s="148">
        <x:f t="shared" ref="G7:H7" si="0">SUM(G8:G10)</x:f>
        <x:v>18.790940939999999</x:v>
      </x:c>
      <x:c r="H7" s="148">
        <x:f t="shared" si="0"/>
        <x:v>1.0134981199999986</x:v>
      </x:c>
      <x:c r="I7" s="148">
        <x:f>G7-H7</x:f>
        <x:v>17.777442820000001</x:v>
      </x:c>
      <x:c r="J7" s="148"/>
      <x:c r="K7" s="9"/>
    </x:row>
    <x:row r="8" spans="1:12" ht="14.5" x14ac:dyDescent="0.35">
      <x:c r="B8" s="10">
        <x:v>2</x:v>
      </x:c>
      <x:c r="C8" s="176" t="s">
        <x:v>119</x:v>
      </x:c>
      <x:c r="D8" s="170">
        <x:v>17.438437469999997</x:v>
      </x:c>
      <x:c r="E8" s="170">
        <x:v>10.51934309</x:v>
      </x:c>
      <x:c r="F8" s="170">
        <x:v>-1.0202869999999999E-2</x:v>
      </x:c>
      <x:c r="G8" s="170">
        <x:v>15.76131247</x:v>
      </x:c>
      <x:c r="H8" s="170">
        <x:v>3.8589000000000002E-3</x:v>
      </x:c>
      <x:c r="I8" s="170"/>
      <x:c r="J8" s="170"/>
      <x:c r="K8" s="9"/>
    </x:row>
    <x:row r="9" spans="1:12" ht="14.5" x14ac:dyDescent="0.35">
      <x:c r="B9" s="10">
        <x:v>3</x:v>
      </x:c>
      <x:c r="C9" s="121" t="s">
        <x:v>120</x:v>
      </x:c>
      <x:c r="D9" s="122">
        <x:v>6.05925694</x:v>
      </x:c>
      <x:c r="E9" s="122">
        <x:v>1.5148142350000002</x:v>
      </x:c>
      <x:c r="F9" s="122">
        <x:v>0.62416844999999932</x:v>
      </x:c>
      <x:c r="G9" s="122">
        <x:v>3.0296284700000005</x:v>
      </x:c>
      <x:c r="H9" s="122">
        <x:v>0.98499570999999864</x:v>
      </x:c>
      <x:c r="I9" s="122"/>
      <x:c r="J9" s="122"/>
      <x:c r="K9" s="9"/>
    </x:row>
    <x:row r="10" spans="1:12" ht="14.5" x14ac:dyDescent="0.35">
      <x:c r="B10" s="10">
        <x:v>4</x:v>
      </x:c>
      <x:c r="C10" s="176" t="s">
        <x:v>121</x:v>
      </x:c>
      <x:c r="D10" s="170">
        <x:v>0</x:v>
      </x:c>
      <x:c r="E10" s="170">
        <x:v>0</x:v>
      </x:c>
      <x:c r="F10" s="170">
        <x:v>4.1487600000000022E-3</x:v>
      </x:c>
      <x:c r="G10" s="170">
        <x:v>0</x:v>
      </x:c>
      <x:c r="H10" s="170">
        <x:v>2.4643510000000004E-2</x:v>
      </x:c>
      <x:c r="I10" s="170"/>
      <x:c r="J10" s="170"/>
      <x:c r="K10" s="9"/>
    </x:row>
    <x:row r="11" spans="1:12" ht="14.5" x14ac:dyDescent="0.35">
      <x:c r="B11" s="10">
        <x:v>5</x:v>
      </x:c>
      <x:c r="C11" s="121" t="s">
        <x:v>122</x:v>
      </x:c>
      <x:c r="D11" s="123">
        <x:v>18.69606469</x:v>
      </x:c>
      <x:c r="E11" s="123">
        <x:v>0</x:v>
      </x:c>
      <x:c r="F11" s="123">
        <x:v>0</x:v>
      </x:c>
      <x:c r="G11" s="123">
        <x:v>0</x:v>
      </x:c>
      <x:c r="H11" s="123">
        <x:v>0</x:v>
      </x:c>
      <x:c r="I11" s="123"/>
      <x:c r="J11" s="123"/>
      <x:c r="K11" s="9"/>
    </x:row>
    <x:row r="12" spans="1:12" ht="14.5" x14ac:dyDescent="0.35">
      <x:c r="B12" s="10">
        <x:v>6</x:v>
      </x:c>
      <x:c r="C12" s="119" t="s">
        <x:v>150</x:v>
      </x:c>
      <x:c r="D12" s="148">
        <x:f>SUM(D13:D15)</x:f>
        <x:v>1.8849</x:v>
      </x:c>
      <x:c r="E12" s="148">
        <x:f>SUM(E13:E15)</x:f>
        <x:v>0.471225</x:v>
      </x:c>
      <x:c r="F12" s="148">
        <x:f>SUM(F13:F15)</x:f>
        <x:v>0</x:v>
      </x:c>
      <x:c r="G12" s="148">
        <x:f t="shared" ref="G12:H12" si="1">SUM(G13:G15)</x:f>
        <x:v>0.94245000000000001</x:v>
      </x:c>
      <x:c r="H12" s="148">
        <x:f t="shared" si="1"/>
        <x:v>5.5869999999956339E-5</x:v>
      </x:c>
      <x:c r="I12" s="148">
        <x:f>G12-H12</x:f>
        <x:v>0.94239413000000005</x:v>
      </x:c>
      <x:c r="J12" s="148"/>
      <x:c r="K12" s="9"/>
    </x:row>
    <x:row r="13" spans="1:12" ht="14.5" x14ac:dyDescent="0.35">
      <x:c r="B13" s="10">
        <x:v>7</x:v>
      </x:c>
      <x:c r="C13" s="176" t="s">
        <x:v>119</x:v>
      </x:c>
      <x:c r="D13" s="170">
        <x:v>0</x:v>
      </x:c>
      <x:c r="E13" s="170">
        <x:v>0</x:v>
      </x:c>
      <x:c r="F13" s="170">
        <x:v>0</x:v>
      </x:c>
      <x:c r="G13" s="170">
        <x:v>0</x:v>
      </x:c>
      <x:c r="H13" s="170">
        <x:v>0</x:v>
      </x:c>
      <x:c r="I13" s="170"/>
      <x:c r="J13" s="170"/>
      <x:c r="K13" s="9"/>
    </x:row>
    <x:row r="14" spans="1:12" ht="14.5" x14ac:dyDescent="0.35">
      <x:c r="B14" s="10">
        <x:v>8</x:v>
      </x:c>
      <x:c r="C14" s="121" t="s">
        <x:v>120</x:v>
      </x:c>
      <x:c r="D14" s="122">
        <x:v>1.8849</x:v>
      </x:c>
      <x:c r="E14" s="122">
        <x:v>0.471225</x:v>
      </x:c>
      <x:c r="F14" s="122">
        <x:v>0</x:v>
      </x:c>
      <x:c r="G14" s="122">
        <x:v>0.94245000000000001</x:v>
      </x:c>
      <x:c r="H14" s="122">
        <x:v>5.5869999999956339E-5</x:v>
      </x:c>
      <x:c r="I14" s="122"/>
      <x:c r="J14" s="122"/>
      <x:c r="K14" s="9"/>
    </x:row>
    <x:row r="15" spans="1:12" ht="14.5" x14ac:dyDescent="0.35">
      <x:c r="B15" s="10">
        <x:v>9</x:v>
      </x:c>
      <x:c r="C15" s="176" t="s">
        <x:v>121</x:v>
      </x:c>
      <x:c r="D15" s="170">
        <x:v>0</x:v>
      </x:c>
      <x:c r="E15" s="170">
        <x:v>0</x:v>
      </x:c>
      <x:c r="F15" s="170">
        <x:v>0</x:v>
      </x:c>
      <x:c r="G15" s="170">
        <x:v>0</x:v>
      </x:c>
      <x:c r="H15" s="170">
        <x:v>0</x:v>
      </x:c>
      <x:c r="I15" s="170"/>
      <x:c r="J15" s="170"/>
      <x:c r="K15" s="9"/>
    </x:row>
    <x:row r="16" spans="1:12" ht="14.5" x14ac:dyDescent="0.35">
      <x:c r="B16" s="10">
        <x:v>10</x:v>
      </x:c>
      <x:c r="C16" s="121" t="s">
        <x:v>122</x:v>
      </x:c>
      <x:c r="D16" s="123">
        <x:v>0</x:v>
      </x:c>
      <x:c r="E16" s="123">
        <x:v>0</x:v>
      </x:c>
      <x:c r="F16" s="123">
        <x:v>0</x:v>
      </x:c>
      <x:c r="G16" s="123">
        <x:v>0</x:v>
      </x:c>
      <x:c r="H16" s="123">
        <x:v>0</x:v>
      </x:c>
      <x:c r="I16" s="123"/>
      <x:c r="J16" s="123"/>
      <x:c r="K16" s="9"/>
    </x:row>
    <x:row r="17" spans="2:11" ht="14.5" x14ac:dyDescent="0.35">
      <x:c r="B17" s="10">
        <x:v>11</x:v>
      </x:c>
      <x:c r="C17" s="119" t="s">
        <x:v>151</x:v>
      </x:c>
      <x:c r="D17" s="148">
        <x:f>SUM(D18:D20)</x:f>
        <x:v>2.0279999999999996</x:v>
      </x:c>
      <x:c r="E17" s="148">
        <x:f>SUM(E18:E20)</x:f>
        <x:v>0.5069999999999999</x:v>
      </x:c>
      <x:c r="F17" s="148">
        <x:f>SUM(F18:F20)</x:f>
        <x:v>0.11400208000000001</x:v>
      </x:c>
      <x:c r="G17" s="148">
        <x:f t="shared" ref="G17:H17" si="2">SUM(G18:G20)</x:f>
        <x:v>1.0139999999999998</x:v>
      </x:c>
      <x:c r="H17" s="148">
        <x:f t="shared" si="2"/>
        <x:v>0.14676348</x:v>
      </x:c>
      <x:c r="I17" s="148">
        <x:f>G17-H17</x:f>
        <x:v>0.86723651999999984</x:v>
      </x:c>
      <x:c r="J17" s="148"/>
      <x:c r="K17" s="9"/>
    </x:row>
    <x:row r="18" spans="2:11" ht="14.5" x14ac:dyDescent="0.35">
      <x:c r="B18" s="10">
        <x:v>12</x:v>
      </x:c>
      <x:c r="C18" s="176" t="s">
        <x:v>119</x:v>
      </x:c>
      <x:c r="D18" s="170">
        <x:v>0</x:v>
      </x:c>
      <x:c r="E18" s="170">
        <x:v>0</x:v>
      </x:c>
      <x:c r="F18" s="170">
        <x:v>0</x:v>
      </x:c>
      <x:c r="G18" s="170">
        <x:v>0</x:v>
      </x:c>
      <x:c r="H18" s="170">
        <x:v>0</x:v>
      </x:c>
      <x:c r="I18" s="170"/>
      <x:c r="J18" s="170"/>
      <x:c r="K18" s="9"/>
    </x:row>
    <x:row r="19" spans="2:11" ht="14.5" x14ac:dyDescent="0.35">
      <x:c r="B19" s="10">
        <x:v>13</x:v>
      </x:c>
      <x:c r="C19" s="121" t="s">
        <x:v>120</x:v>
      </x:c>
      <x:c r="D19" s="122">
        <x:v>1.8479999999999996</x:v>
      </x:c>
      <x:c r="E19" s="122">
        <x:v>0.46199999999999991</x:v>
      </x:c>
      <x:c r="F19" s="122">
        <x:v>-8.7292000000000012E-4</x:v>
      </x:c>
      <x:c r="G19" s="122">
        <x:v>0.92399999999999982</x:v>
      </x:c>
      <x:c r="H19" s="122">
        <x:v>3.1888480000000004E-2</x:v>
      </x:c>
      <x:c r="I19" s="122"/>
      <x:c r="J19" s="122"/>
      <x:c r="K19" s="9"/>
    </x:row>
    <x:row r="20" spans="2:11" ht="14.5" x14ac:dyDescent="0.35">
      <x:c r="B20" s="10">
        <x:v>14</x:v>
      </x:c>
      <x:c r="C20" s="176" t="s">
        <x:v>121</x:v>
      </x:c>
      <x:c r="D20" s="170">
        <x:v>0.18</x:v>
      </x:c>
      <x:c r="E20" s="170">
        <x:v>4.4999999999999998E-2</x:v>
      </x:c>
      <x:c r="F20" s="170">
        <x:v>0.114875</x:v>
      </x:c>
      <x:c r="G20" s="170">
        <x:v>0.09</x:v>
      </x:c>
      <x:c r="H20" s="170">
        <x:v>0.114875</x:v>
      </x:c>
      <x:c r="I20" s="170"/>
      <x:c r="J20" s="170"/>
      <x:c r="K20" s="9"/>
    </x:row>
    <x:row r="21" spans="2:11" ht="14.5" x14ac:dyDescent="0.35">
      <x:c r="B21" s="10">
        <x:v>15</x:v>
      </x:c>
      <x:c r="C21" s="121" t="s">
        <x:v>122</x:v>
      </x:c>
      <x:c r="D21" s="123">
        <x:v>0.2359999999999999</x:v>
      </x:c>
      <x:c r="E21" s="123">
        <x:v>0</x:v>
      </x:c>
      <x:c r="F21" s="123">
        <x:v>0</x:v>
      </x:c>
      <x:c r="G21" s="123">
        <x:v>0</x:v>
      </x:c>
      <x:c r="H21" s="123">
        <x:v>0</x:v>
      </x:c>
      <x:c r="I21" s="123"/>
      <x:c r="J21" s="123"/>
      <x:c r="K21" s="9"/>
    </x:row>
    <x:row r="22" spans="2:11" ht="14.5" x14ac:dyDescent="0.35">
      <x:c r="B22" s="10">
        <x:v>16</x:v>
      </x:c>
      <x:c r="C22" s="119" t="s">
        <x:v>152</x:v>
      </x:c>
      <x:c r="D22" s="148">
        <x:f>SUM(D23:D25)</x:f>
        <x:v>1.5800000000000007</x:v>
      </x:c>
      <x:c r="E22" s="148">
        <x:f>SUM(E23:E25)</x:f>
        <x:v>0.39500000000000007</x:v>
      </x:c>
      <x:c r="F22" s="148">
        <x:f>SUM(F23:F25)</x:f>
        <x:v>0.24263578999999999</x:v>
      </x:c>
      <x:c r="G22" s="148">
        <x:f t="shared" ref="G22:H22" si="3">SUM(G23:G25)</x:f>
        <x:v>0.79000000000000015</x:v>
      </x:c>
      <x:c r="H22" s="148">
        <x:f t="shared" si="3"/>
        <x:v>0.52269051999999994</x:v>
      </x:c>
      <x:c r="I22" s="148">
        <x:f>G22-H22</x:f>
        <x:v>0.26730948000000021</x:v>
      </x:c>
      <x:c r="J22" s="148"/>
      <x:c r="K22" s="9"/>
    </x:row>
    <x:row r="23" spans="2:11" ht="14.5" x14ac:dyDescent="0.35">
      <x:c r="B23" s="10">
        <x:v>17</x:v>
      </x:c>
      <x:c r="C23" s="176" t="s">
        <x:v>119</x:v>
      </x:c>
      <x:c r="D23" s="170">
        <x:v>0</x:v>
      </x:c>
      <x:c r="E23" s="170">
        <x:v>0</x:v>
      </x:c>
      <x:c r="F23" s="170">
        <x:v>0</x:v>
      </x:c>
      <x:c r="G23" s="170">
        <x:v>0</x:v>
      </x:c>
      <x:c r="H23" s="170">
        <x:v>0</x:v>
      </x:c>
      <x:c r="I23" s="170"/>
      <x:c r="J23" s="170"/>
      <x:c r="K23" s="9"/>
    </x:row>
    <x:row r="24" spans="2:11" ht="14.5" x14ac:dyDescent="0.35">
      <x:c r="B24" s="10">
        <x:v>18</x:v>
      </x:c>
      <x:c r="C24" s="121" t="s">
        <x:v>120</x:v>
      </x:c>
      <x:c r="D24" s="122">
        <x:v>0</x:v>
      </x:c>
      <x:c r="E24" s="122">
        <x:v>0</x:v>
      </x:c>
      <x:c r="F24" s="122">
        <x:v>0</x:v>
      </x:c>
      <x:c r="G24" s="122">
        <x:v>0</x:v>
      </x:c>
      <x:c r="H24" s="122">
        <x:v>0</x:v>
      </x:c>
      <x:c r="I24" s="122"/>
      <x:c r="J24" s="122"/>
      <x:c r="K24" s="9"/>
    </x:row>
    <x:row r="25" spans="2:11" ht="14.5" x14ac:dyDescent="0.35">
      <x:c r="B25" s="10">
        <x:v>19</x:v>
      </x:c>
      <x:c r="C25" s="176" t="s">
        <x:v>121</x:v>
      </x:c>
      <x:c r="D25" s="170">
        <x:v>1.5800000000000007</x:v>
      </x:c>
      <x:c r="E25" s="170">
        <x:v>0.39500000000000007</x:v>
      </x:c>
      <x:c r="F25" s="170">
        <x:v>0.24263578999999999</x:v>
      </x:c>
      <x:c r="G25" s="170">
        <x:v>0.79000000000000015</x:v>
      </x:c>
      <x:c r="H25" s="170">
        <x:v>0.52269051999999994</x:v>
      </x:c>
      <x:c r="I25" s="170"/>
      <x:c r="J25" s="170"/>
      <x:c r="K25" s="9"/>
    </x:row>
    <x:row r="26" spans="2:11" ht="14.5" x14ac:dyDescent="0.35">
      <x:c r="B26" s="10">
        <x:v>20</x:v>
      </x:c>
      <x:c r="C26" s="121" t="s">
        <x:v>122</x:v>
      </x:c>
      <x:c r="D26" s="123">
        <x:v>1.58</x:v>
      </x:c>
      <x:c r="E26" s="123">
        <x:v>0</x:v>
      </x:c>
      <x:c r="F26" s="123">
        <x:v>0</x:v>
      </x:c>
      <x:c r="G26" s="123">
        <x:v>0</x:v>
      </x:c>
      <x:c r="H26" s="123">
        <x:v>0</x:v>
      </x:c>
      <x:c r="I26" s="123"/>
      <x:c r="J26" s="123"/>
      <x:c r="K26" s="9"/>
    </x:row>
    <x:row r="27" spans="2:11" ht="28.5" x14ac:dyDescent="0.35">
      <x:c r="B27" s="10">
        <x:v>21</x:v>
      </x:c>
      <x:c r="C27" s="151" t="s">
        <x:v>153</x:v>
      </x:c>
      <x:c r="D27" s="148">
        <x:f>SUM(D28:D30)</x:f>
        <x:v>0</x:v>
      </x:c>
      <x:c r="E27" s="148">
        <x:f>SUM(E28:E30)</x:f>
        <x:v>0</x:v>
      </x:c>
      <x:c r="F27" s="148">
        <x:f>SUM(F28:F30)</x:f>
        <x:v>4.7120999999999705E-2</x:v>
      </x:c>
      <x:c r="G27" s="148">
        <x:f t="shared" ref="G27:H27" si="4">SUM(G28:G30)</x:f>
        <x:v>0</x:v>
      </x:c>
      <x:c r="H27" s="148">
        <x:f t="shared" si="4"/>
        <x:v>0.37591217999999976</x:v>
      </x:c>
      <x:c r="I27" s="148">
        <x:f>G27-H27</x:f>
        <x:v>-0.37591217999999976</x:v>
      </x:c>
      <x:c r="J27" s="148"/>
      <x:c r="K27" s="9"/>
    </x:row>
    <x:row r="28" spans="2:11" ht="14.5" x14ac:dyDescent="0.35">
      <x:c r="B28" s="10">
        <x:v>22</x:v>
      </x:c>
      <x:c r="C28" s="176" t="s">
        <x:v>119</x:v>
      </x:c>
      <x:c r="D28" s="170">
        <x:v>0</x:v>
      </x:c>
      <x:c r="E28" s="170">
        <x:v>0</x:v>
      </x:c>
      <x:c r="F28" s="170">
        <x:v>0</x:v>
      </x:c>
      <x:c r="G28" s="170">
        <x:v>0</x:v>
      </x:c>
      <x:c r="H28" s="170">
        <x:v>0</x:v>
      </x:c>
      <x:c r="I28" s="170"/>
      <x:c r="J28" s="170"/>
      <x:c r="K28" s="9"/>
    </x:row>
    <x:row r="29" spans="2:11" ht="14.5" x14ac:dyDescent="0.35">
      <x:c r="B29" s="10">
        <x:v>23</x:v>
      </x:c>
      <x:c r="C29" s="121" t="s">
        <x:v>120</x:v>
      </x:c>
      <x:c r="D29" s="122">
        <x:v>0</x:v>
      </x:c>
      <x:c r="E29" s="122">
        <x:v>0</x:v>
      </x:c>
      <x:c r="F29" s="122">
        <x:v>0</x:v>
      </x:c>
      <x:c r="G29" s="122">
        <x:v>0</x:v>
      </x:c>
      <x:c r="H29" s="122">
        <x:v>0</x:v>
      </x:c>
      <x:c r="I29" s="122"/>
      <x:c r="J29" s="122"/>
      <x:c r="K29" s="9"/>
    </x:row>
    <x:row r="30" spans="2:11" ht="14.5" x14ac:dyDescent="0.35">
      <x:c r="B30" s="10">
        <x:v>24</x:v>
      </x:c>
      <x:c r="C30" s="176" t="s">
        <x:v>121</x:v>
      </x:c>
      <x:c r="D30" s="170">
        <x:v>0</x:v>
      </x:c>
      <x:c r="E30" s="170">
        <x:v>0</x:v>
      </x:c>
      <x:c r="F30" s="170">
        <x:v>4.7120999999999705E-2</x:v>
      </x:c>
      <x:c r="G30" s="170">
        <x:v>0</x:v>
      </x:c>
      <x:c r="H30" s="170">
        <x:v>0.37591217999999976</x:v>
      </x:c>
      <x:c r="I30" s="170"/>
      <x:c r="J30" s="170"/>
      <x:c r="K30" s="9"/>
    </x:row>
    <x:row r="31" spans="2:11" ht="14.5" x14ac:dyDescent="0.35">
      <x:c r="B31" s="10">
        <x:v>25</x:v>
      </x:c>
      <x:c r="C31" s="121" t="s">
        <x:v>122</x:v>
      </x:c>
      <x:c r="D31" s="123">
        <x:v>0</x:v>
      </x:c>
      <x:c r="E31" s="123">
        <x:v>0</x:v>
      </x:c>
      <x:c r="F31" s="123">
        <x:v>0</x:v>
      </x:c>
      <x:c r="G31" s="123">
        <x:v>0</x:v>
      </x:c>
      <x:c r="H31" s="123">
        <x:v>0</x:v>
      </x:c>
      <x:c r="I31" s="123"/>
      <x:c r="J31" s="123"/>
      <x:c r="K31" s="9"/>
    </x:row>
    <x:row r="32" spans="2:11" ht="14.5" x14ac:dyDescent="0.35">
      <x:c r="B32" s="10">
        <x:v>31</x:v>
      </x:c>
      <x:c r="C32" s="119" t="s">
        <x:v>124</x:v>
      </x:c>
      <x:c r="D32" s="148">
        <x:f>SUM(D33:D35)</x:f>
        <x:v>2.3602292800000004</x:v>
      </x:c>
      <x:c r="E32" s="148">
        <x:f>SUM(E33:E35)</x:f>
        <x:v>0.52662732000000001</x:v>
      </x:c>
      <x:c r="F32" s="148">
        <x:f>SUM(F33:F35)</x:f>
        <x:v>7.4316519999999997E-2</x:v>
      </x:c>
      <x:c r="G32" s="148">
        <x:f t="shared" ref="G32:H32" si="5">SUM(G33:G35)</x:f>
        <x:v>1.0388682400000002</x:v>
      </x:c>
      <x:c r="H32" s="148">
        <x:f t="shared" si="5"/>
        <x:v>9.1878909999999939E-2</x:v>
      </x:c>
      <x:c r="I32" s="148">
        <x:f>G32-H32</x:f>
        <x:v>0.9469893300000003</x:v>
      </x:c>
      <x:c r="J32" s="148"/>
      <x:c r="K32" s="9"/>
    </x:row>
    <x:row r="33" spans="2:11" ht="14.5" x14ac:dyDescent="0.35">
      <x:c r="B33" s="10">
        <x:v>32</x:v>
      </x:c>
      <x:c r="C33" s="176" t="s">
        <x:v>119</x:v>
      </x:c>
      <x:c r="D33" s="170">
        <x:v>0.31126559999999998</x:v>
      </x:c>
      <x:c r="E33" s="170">
        <x:v>1.4386399999999999E-2</x:v>
      </x:c>
      <x:c r="F33" s="170">
        <x:v>0</x:v>
      </x:c>
      <x:c r="G33" s="170">
        <x:v>1.4386399999999999E-2</x:v>
      </x:c>
      <x:c r="H33" s="170">
        <x:v>0</x:v>
      </x:c>
      <x:c r="I33" s="170"/>
      <x:c r="J33" s="170"/>
      <x:c r="K33" s="9"/>
    </x:row>
    <x:row r="34" spans="2:11" ht="14.5" x14ac:dyDescent="0.35">
      <x:c r="B34" s="10">
        <x:v>33</x:v>
      </x:c>
      <x:c r="C34" s="121" t="s">
        <x:v>120</x:v>
      </x:c>
      <x:c r="D34" s="122">
        <x:v>0.66914968000000008</x:v>
      </x:c>
      <x:c r="E34" s="122">
        <x:v>0.16728742000000005</x:v>
      </x:c>
      <x:c r="F34" s="122">
        <x:v>5.7407260000000002E-2</x:v>
      </x:c>
      <x:c r="G34" s="122">
        <x:v>0.3345748400000001</x:v>
      </x:c>
      <x:c r="H34" s="122">
        <x:v>5.7407029999999928E-2</x:v>
      </x:c>
      <x:c r="I34" s="122"/>
      <x:c r="J34" s="122"/>
      <x:c r="K34" s="9"/>
    </x:row>
    <x:row r="35" spans="2:11" ht="14.5" x14ac:dyDescent="0.35">
      <x:c r="B35" s="10">
        <x:v>34</x:v>
      </x:c>
      <x:c r="C35" s="176" t="s">
        <x:v>121</x:v>
      </x:c>
      <x:c r="D35" s="170">
        <x:v>1.3798140000000003</x:v>
      </x:c>
      <x:c r="E35" s="170">
        <x:v>0.34495350000000002</x:v>
      </x:c>
      <x:c r="F35" s="170">
        <x:v>1.6909259999999999E-2</x:v>
      </x:c>
      <x:c r="G35" s="170">
        <x:v>0.68990700000000005</x:v>
      </x:c>
      <x:c r="H35" s="170">
        <x:v>3.447188000000001E-2</x:v>
      </x:c>
      <x:c r="I35" s="170"/>
      <x:c r="J35" s="170"/>
      <x:c r="K35" s="9"/>
    </x:row>
    <x:row r="36" spans="2:11" ht="14.5" x14ac:dyDescent="0.35">
      <x:c r="B36" s="10">
        <x:v>35</x:v>
      </x:c>
      <x:c r="C36" s="121" t="s">
        <x:v>122</x:v>
      </x:c>
      <x:c r="D36" s="123">
        <x:v>1.0632048200000002</x:v>
      </x:c>
      <x:c r="E36" s="123">
        <x:v>0</x:v>
      </x:c>
      <x:c r="F36" s="123">
        <x:v>0</x:v>
      </x:c>
      <x:c r="G36" s="123">
        <x:v>0</x:v>
      </x:c>
      <x:c r="H36" s="123">
        <x:v>0</x:v>
      </x:c>
      <x:c r="I36" s="123"/>
      <x:c r="J36" s="123"/>
      <x:c r="K36" s="9"/>
    </x:row>
    <x:row r="37" spans="2:11" ht="15" thickBot="1" x14ac:dyDescent="0.4">
      <x:c r="B37" s="10">
        <x:v>36</x:v>
      </x:c>
      <x:c r="C37" s="13" t="s">
        <x:v>102</x:v>
      </x:c>
      <x:c r="D37" s="116">
        <x:f>D7+D17+D12+D22+D27+D32</x:f>
        <x:v>31.350823689999999</x:v>
      </x:c>
      <x:c r="E37" s="116">
        <x:f>E7+E17+E12+E22+E27+E32</x:f>
        <x:v>13.934009644999998</x:v>
      </x:c>
      <x:c r="F37" s="116">
        <x:f>F7+F17+F12+F22+F27+F32</x:f>
        <x:v>1.096189729999999</x:v>
      </x:c>
      <x:c r="G37" s="116">
        <x:f t="shared" ref="G37:H37" si="6">G7+G17+G12+G22+G27+G32</x:f>
        <x:v>22.576259179999997</x:v>
      </x:c>
      <x:c r="H37" s="116">
        <x:f t="shared" si="6"/>
        <x:v>2.1507990799999983</x:v>
      </x:c>
      <x:c r="I37" s="116">
        <x:f>G37-H37</x:f>
        <x:v>20.425460099999999</x:v>
      </x:c>
      <x:c r="J37" s="191">
        <x:f>I37/G37</x:f>
        <x:v>0.90473182191736345</x:v>
      </x:c>
      <x:c r="K37" s="9"/>
    </x:row>
    <x:row r="38" spans="2:11" ht="14.5" thickTop="1" x14ac:dyDescent="0.3">
      <x:c r="B38" s="7"/>
      <x:c r="D38" s="16"/>
      <x:c r="K38" s="9"/>
    </x:row>
    <x:row r="39" spans="2:11" x14ac:dyDescent="0.3">
      <x:c r="B39" s="17"/>
      <x:c r="C39" s="18"/>
      <x:c r="D39" s="18"/>
      <x:c r="E39" s="18"/>
      <x:c r="F39" s="18"/>
      <x:c r="G39" s="18"/>
      <x:c r="H39" s="18"/>
      <x:c r="I39" s="18"/>
      <x:c r="J39" s="18"/>
      <x:c r="K39" s="19"/>
    </x:row>
    <x:row r="41" spans="2:11" x14ac:dyDescent="0.3">
      <x:c r="B41" s="67" t="s">
        <x:v>11</x:v>
      </x:c>
      <x:c r="C41" s="68"/>
      <x:c r="D41" s="55"/>
    </x:row>
    <x:row r="42" spans="2:11" ht="14.5" x14ac:dyDescent="0.3">
      <x:c r="B42" s="133">
        <x:v>3</x:v>
      </x:c>
      <x:c r="C42" s="125" t="s">
        <x:v>14</x:v>
      </x:c>
      <x:c r="D42" s="55"/>
    </x:row>
    <x:row r="43" spans="2:11" ht="14.5" x14ac:dyDescent="0.3">
      <x:c r="B43" s="133"/>
      <x:c r="C43" s="125"/>
      <x:c r="D43" s="55"/>
    </x:row>
    <x:row r="44" spans="2:11" ht="14.5" x14ac:dyDescent="0.3">
      <x:c r="B44" s="133"/>
      <x:c r="C44" s="125"/>
      <x:c r="D44" s="55"/>
    </x:row>
    <x:row r="45" spans="2:11" x14ac:dyDescent="0.3">
      <x:c r="D45" s="55"/>
    </x:row>
    <x:row r="46" spans="2:11" x14ac:dyDescent="0.3">
      <x:c r="D46" s="55"/>
    </x:row>
    <x:row r="47" spans="2:11" x14ac:dyDescent="0.3">
      <x:c r="D47" s="55"/>
    </x:row>
    <x:row r="48" spans="2:11" x14ac:dyDescent="0.3">
      <x:c r="D48" s="55"/>
    </x:row>
    <x:row r="49" spans="4:4" x14ac:dyDescent="0.3">
      <x:c r="D49" s="55"/>
    </x:row>
    <x:row r="50" spans="4:4" x14ac:dyDescent="0.3">
      <x:c r="D50" s="55"/>
    </x:row>
    <x:row r="51" spans="4:4" x14ac:dyDescent="0.3">
      <x:c r="D51" s="55"/>
    </x:row>
    <x:row r="52" spans="4:4" x14ac:dyDescent="0.3">
      <x:c r="D52" s="55"/>
    </x:row>
    <x:row r="53" spans="4:4" x14ac:dyDescent="0.3">
      <x:c r="D53" s="55"/>
    </x:row>
    <x:row r="54" spans="4:4" x14ac:dyDescent="0.3">
      <x:c r="D54" s="55"/>
    </x:row>
    <x:row r="55" spans="4:4" x14ac:dyDescent="0.3">
      <x:c r="D55" s="55"/>
    </x:row>
    <x:row r="56" spans="4:4" x14ac:dyDescent="0.3">
      <x:c r="D56" s="55"/>
    </x:row>
    <x:row r="57" spans="4:4" x14ac:dyDescent="0.3">
      <x:c r="D57" s="55"/>
    </x:row>
    <x:row r="58" spans="4:4" x14ac:dyDescent="0.3">
      <x:c r="D58" s="55"/>
    </x:row>
    <x:row r="59" spans="4:4" x14ac:dyDescent="0.3">
      <x:c r="D59" s="55"/>
    </x:row>
    <x:row r="60" spans="4:4" x14ac:dyDescent="0.3">
      <x:c r="D60" s="55"/>
    </x:row>
    <x:row r="61" spans="4:4" x14ac:dyDescent="0.3">
      <x:c r="D61" s="55"/>
    </x:row>
    <x:row r="62" spans="4:4" x14ac:dyDescent="0.3">
      <x:c r="D62" s="55"/>
    </x:row>
    <x:row r="63" spans="4:4" x14ac:dyDescent="0.3">
      <x:c r="D63" s="55"/>
    </x:row>
    <x:row r="64" spans="4:4" x14ac:dyDescent="0.3">
      <x:c r="D64" s="55"/>
    </x:row>
    <x:row r="65" spans="4:4" x14ac:dyDescent="0.3">
      <x:c r="D65" s="55"/>
    </x:row>
    <x:row r="66" spans="4:4" x14ac:dyDescent="0.3">
      <x:c r="D66" s="55"/>
    </x:row>
    <x:row r="67" spans="4:4" x14ac:dyDescent="0.3">
      <x:c r="D67" s="55"/>
    </x:row>
    <x:row r="68" spans="4:4" x14ac:dyDescent="0.3">
      <x:c r="D68" s="55"/>
    </x:row>
    <x:row r="69" spans="4:4" x14ac:dyDescent="0.3">
      <x:c r="D69" s="55"/>
    </x:row>
    <x:row r="70" spans="4:4" x14ac:dyDescent="0.3">
      <x:c r="D70" s="55"/>
    </x:row>
    <x:row r="71" spans="4:4" x14ac:dyDescent="0.3">
      <x:c r="D71" s="55"/>
    </x:row>
    <x:row r="72" spans="4:4" x14ac:dyDescent="0.3">
      <x:c r="D72" s="55"/>
    </x:row>
    <x:row r="73" spans="4:4" x14ac:dyDescent="0.3">
      <x:c r="D73" s="55"/>
    </x:row>
    <x:row r="74" spans="4:4" x14ac:dyDescent="0.3">
      <x:c r="D74" s="55"/>
    </x:row>
  </x:sheetData>
  <x:pageMargins left="0.7" right="0.7" top="0.75" bottom="0.75" header="0.3" footer="0.3"/>
  <x:pageSetup scale="46" orientation="portrait" r:id="rId1"/>
  <x:ignoredErrors>
    <x:ignoredError sqref="G7:H7 G12:H12 G17:H17 G22:H22 G27:H27 G32:H32" formulaRange="1"/>
  </x:ignoredErrors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A88DB6D-9929-43E6-BEE1-5B1EF7F68D0D}" mc:Ignorable="x14ac xr xr2 xr3">
  <x:dimension ref="A1:L49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9.08984375" style="8"/>
    <x:col min="2" max="2" width="4.54296875" style="8" customWidth="1"/>
    <x:col min="3" max="3" width="52.6328125" style="8" customWidth="1"/>
    <x:col min="4" max="10" width="15.54296875" style="8" customWidth="1"/>
    <x:col min="11" max="11" width="2.453125" style="8" customWidth="1"/>
    <x:col min="12" max="12" width="4.453125" style="8" customWidth="1"/>
    <x:col min="13" max="16384" width="9.08984375" style="8"/>
  </x:cols>
  <x:sheetData>
    <x:row r="1" spans="1:12" ht="22" customHeight="1" x14ac:dyDescent="0.4">
      <x:c r="A1" s="51"/>
      <x:c r="B1" s="20" t="s">
        <x:v>154</x:v>
      </x:c>
      <x:c r="D1" s="52"/>
    </x:row>
    <x:row r="2" spans="1:12" ht="16.399999999999999" customHeight="1" x14ac:dyDescent="0.3">
      <x:c r="B2" s="53" t="s">
        <x:v>157</x:v>
      </x:c>
      <x:c r="D2" s="31"/>
    </x:row>
    <x:row r="3" spans="1:12" x14ac:dyDescent="0.3">
      <x:c r="B3" s="50"/>
      <x:c r="D3" s="31"/>
    </x:row>
    <x:row r="4" spans="1:12" ht="14.5" x14ac:dyDescent="0.35">
      <x:c r="B4" s="2"/>
      <x:c r="C4" s="3"/>
      <x:c r="D4" s="5"/>
      <x:c r="E4" s="5"/>
      <x:c r="F4" s="5"/>
      <x:c r="G4" s="5"/>
      <x:c r="H4" s="5"/>
      <x:c r="I4" s="5"/>
      <x:c r="J4" s="5"/>
      <x:c r="K4" s="6"/>
    </x:row>
    <x:row r="5" spans="1:12" ht="14.5" x14ac:dyDescent="0.35">
      <x:c r="B5" s="7"/>
      <x:c r="C5" s="61">
        <x:v>1</x:v>
      </x:c>
      <x:c r="D5" s="61">
        <x:v>2</x:v>
      </x:c>
      <x:c r="E5" s="61">
        <x:v>3</x:v>
      </x:c>
      <x:c r="F5" s="61">
        <x:v>4</x:v>
      </x:c>
      <x:c r="G5" s="61">
        <x:v>5</x:v>
      </x:c>
      <x:c r="H5" s="61">
        <x:v>6</x:v>
      </x:c>
      <x:c r="I5" s="61">
        <x:v>7</x:v>
      </x:c>
      <x:c r="J5" s="61">
        <x:v>8</x:v>
      </x:c>
      <x:c r="K5" s="117"/>
      <x:c r="L5" s="61"/>
    </x:row>
    <x:row r="6" spans="1:12" ht="44.15" customHeight="1" x14ac:dyDescent="0.35">
      <x:c r="B6" s="10"/>
      <x:c r="C6" s="11" t="s">
        <x:v>116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126</x:v>
      </x:c>
      <x:c r="I6" s="136" t="s">
        <x:v>94</x:v>
      </x:c>
      <x:c r="J6" s="136" t="s">
        <x:v>117</x:v>
      </x:c>
      <x:c r="K6" s="9"/>
    </x:row>
    <x:row r="7" spans="1:12" ht="14.5" x14ac:dyDescent="0.35">
      <x:c r="B7" s="10">
        <x:v>1</x:v>
      </x:c>
      <x:c r="C7" s="119" t="s">
        <x:v>101</x:v>
      </x:c>
      <x:c r="D7" s="148">
        <x:f>SUM(D8:D10)</x:f>
        <x:v>45.552</x:v>
      </x:c>
      <x:c r="E7" s="148">
        <x:f>SUM(E8:E10)</x:f>
        <x:v>10</x:v>
      </x:c>
      <x:c r="F7" s="148">
        <x:f t="shared" ref="F7" si="0">SUM(F8:F10)</x:f>
        <x:v>4.4750605199999836</x:v>
      </x:c>
      <x:c r="G7" s="148">
        <x:f>SUM(G8:G10)</x:f>
        <x:v>20</x:v>
      </x:c>
      <x:c r="H7" s="187">
        <x:f>SUM(H8:H10)</x:f>
        <x:v>11.958950219999995</x:v>
      </x:c>
      <x:c r="I7" s="148">
        <x:f>G7-H7</x:f>
        <x:v>8.0410497800000051</x:v>
      </x:c>
      <x:c r="J7" s="128"/>
      <x:c r="K7" s="9"/>
    </x:row>
    <x:row r="8" spans="1:12" ht="14.5" x14ac:dyDescent="0.35">
      <x:c r="B8" s="10">
        <x:v>2</x:v>
      </x:c>
      <x:c r="C8" s="176" t="s">
        <x:v>119</x:v>
      </x:c>
      <x:c r="D8" s="170">
        <x:v>0</x:v>
      </x:c>
      <x:c r="E8" s="183">
        <x:v>0</x:v>
      </x:c>
      <x:c r="F8" s="184">
        <x:v>0</x:v>
      </x:c>
      <x:c r="G8" s="184">
        <x:v>0</x:v>
      </x:c>
      <x:c r="H8" s="188">
        <x:v>0</x:v>
      </x:c>
      <x:c r="I8" s="184">
        <x:v>0</x:v>
      </x:c>
      <x:c r="J8" s="185"/>
      <x:c r="K8" s="9"/>
    </x:row>
    <x:row r="9" spans="1:12" ht="14.5" x14ac:dyDescent="0.35">
      <x:c r="B9" s="10">
        <x:v>3</x:v>
      </x:c>
      <x:c r="C9" s="121" t="s">
        <x:v>120</x:v>
      </x:c>
      <x:c r="D9" s="122">
        <x:v>45.552</x:v>
      </x:c>
      <x:c r="E9" s="122">
        <x:v>10</x:v>
      </x:c>
      <x:c r="F9" s="16">
        <x:v>4.4750605199999836</x:v>
      </x:c>
      <x:c r="G9" s="16">
        <x:v>20</x:v>
      </x:c>
      <x:c r="H9" s="189">
        <x:v>11.958950219999995</x:v>
      </x:c>
      <x:c r="I9" s="16">
        <x:f>G9-H9</x:f>
        <x:v>8.0410497800000051</x:v>
      </x:c>
      <x:c r="J9" s="12"/>
      <x:c r="K9" s="9"/>
    </x:row>
    <x:row r="10" spans="1:12" ht="14.5" x14ac:dyDescent="0.35">
      <x:c r="B10" s="10">
        <x:v>4</x:v>
      </x:c>
      <x:c r="C10" s="176" t="s">
        <x:v>121</x:v>
      </x:c>
      <x:c r="D10" s="170">
        <x:v>0</x:v>
      </x:c>
      <x:c r="E10" s="183">
        <x:v>0</x:v>
      </x:c>
      <x:c r="F10" s="184">
        <x:v>0</x:v>
      </x:c>
      <x:c r="G10" s="184">
        <x:v>0</x:v>
      </x:c>
      <x:c r="H10" s="188">
        <x:v>0</x:v>
      </x:c>
      <x:c r="I10" s="184">
        <x:v>0</x:v>
      </x:c>
      <x:c r="J10" s="185"/>
      <x:c r="K10" s="9"/>
    </x:row>
    <x:row r="11" spans="1:12" ht="14.5" x14ac:dyDescent="0.35">
      <x:c r="B11" s="10">
        <x:v>5</x:v>
      </x:c>
      <x:c r="C11" s="121" t="s">
        <x:v>122</x:v>
      </x:c>
      <x:c r="D11" s="122">
        <x:v>0</x:v>
      </x:c>
      <x:c r="E11" s="186">
        <x:v>0</x:v>
      </x:c>
      <x:c r="F11" s="122">
        <x:v>0</x:v>
      </x:c>
      <x:c r="G11" s="16">
        <x:v>0</x:v>
      </x:c>
      <x:c r="H11" s="189">
        <x:v>0</x:v>
      </x:c>
      <x:c r="I11" s="16">
        <x:f>G11-H11</x:f>
        <x:v>0</x:v>
      </x:c>
      <x:c r="J11" s="12"/>
      <x:c r="K11" s="9"/>
    </x:row>
    <x:row r="12" spans="1:12" ht="15" thickBot="1" x14ac:dyDescent="0.4">
      <x:c r="B12" s="10">
        <x:v>6</x:v>
      </x:c>
      <x:c r="C12" s="13" t="s">
        <x:v>102</x:v>
      </x:c>
      <x:c r="D12" s="116">
        <x:f t="shared" ref="D12:I12" si="1">D7</x:f>
        <x:v>45.552</x:v>
      </x:c>
      <x:c r="E12" s="116">
        <x:f t="shared" si="1"/>
        <x:v>10</x:v>
      </x:c>
      <x:c r="F12" s="116">
        <x:f t="shared" si="1"/>
        <x:v>4.4750605199999836</x:v>
      </x:c>
      <x:c r="G12" s="116">
        <x:f t="shared" si="1"/>
        <x:v>20</x:v>
      </x:c>
      <x:c r="H12" s="190">
        <x:f t="shared" si="1"/>
        <x:v>11.958950219999995</x:v>
      </x:c>
      <x:c r="I12" s="116">
        <x:f t="shared" si="1"/>
        <x:v>8.0410497800000051</x:v>
      </x:c>
      <x:c r="J12" s="15">
        <x:f>I12/G12</x:f>
        <x:v>0.40205248900000023</x:v>
      </x:c>
      <x:c r="K12" s="9"/>
    </x:row>
    <x:row r="13" spans="1:12" ht="14.5" thickTop="1" x14ac:dyDescent="0.3">
      <x:c r="B13" s="7"/>
      <x:c r="D13" s="16"/>
      <x:c r="K13" s="9"/>
    </x:row>
    <x:row r="14" spans="1:12" x14ac:dyDescent="0.3">
      <x:c r="B14" s="17"/>
      <x:c r="C14" s="18"/>
      <x:c r="D14" s="18"/>
      <x:c r="E14" s="18"/>
      <x:c r="F14" s="18"/>
      <x:c r="G14" s="18"/>
      <x:c r="H14" s="18"/>
      <x:c r="I14" s="18"/>
      <x:c r="J14" s="18"/>
      <x:c r="K14" s="19"/>
    </x:row>
    <x:row r="15" spans="1:12" x14ac:dyDescent="0.3">
      <x:c r="F15" s="108"/>
      <x:c r="H15" s="108"/>
    </x:row>
    <x:row r="16" spans="1:12" x14ac:dyDescent="0.3">
      <x:c r="B16" s="67" t="s">
        <x:v>11</x:v>
      </x:c>
      <x:c r="C16" s="68"/>
      <x:c r="D16" s="55"/>
      <x:c r="F16" s="16"/>
      <x:c r="H16" s="141"/>
    </x:row>
    <x:row r="17" spans="2:4" ht="14.5" x14ac:dyDescent="0.3">
      <x:c r="B17" s="133">
        <x:v>3</x:v>
      </x:c>
      <x:c r="C17" s="125" t="s">
        <x:v>14</x:v>
      </x:c>
      <x:c r="D17" s="55"/>
    </x:row>
    <x:row r="18" spans="2:4" ht="14.5" x14ac:dyDescent="0.3">
      <x:c r="B18" s="133"/>
      <x:c r="C18" s="125"/>
      <x:c r="D18" s="55"/>
    </x:row>
    <x:row r="19" spans="2:4" x14ac:dyDescent="0.3">
      <x:c r="D19" s="55"/>
    </x:row>
    <x:row r="20" spans="2:4" x14ac:dyDescent="0.3">
      <x:c r="D20" s="55"/>
    </x:row>
    <x:row r="21" spans="2:4" x14ac:dyDescent="0.3">
      <x:c r="D21" s="55"/>
    </x:row>
    <x:row r="22" spans="2:4" x14ac:dyDescent="0.3">
      <x:c r="D22" s="55"/>
    </x:row>
    <x:row r="23" spans="2:4" x14ac:dyDescent="0.3">
      <x:c r="D23" s="55"/>
    </x:row>
    <x:row r="24" spans="2:4" x14ac:dyDescent="0.3">
      <x:c r="D24" s="55"/>
    </x:row>
    <x:row r="25" spans="2:4" x14ac:dyDescent="0.3">
      <x:c r="D25" s="55"/>
    </x:row>
    <x:row r="26" spans="2:4" x14ac:dyDescent="0.3">
      <x:c r="D26" s="55"/>
    </x:row>
    <x:row r="27" spans="2:4" x14ac:dyDescent="0.3">
      <x:c r="D27" s="55"/>
    </x:row>
    <x:row r="28" spans="2:4" x14ac:dyDescent="0.3">
      <x:c r="D28" s="55"/>
    </x:row>
    <x:row r="29" spans="2:4" x14ac:dyDescent="0.3">
      <x:c r="D29" s="55"/>
    </x:row>
    <x:row r="30" spans="2:4" x14ac:dyDescent="0.3">
      <x:c r="D30" s="55"/>
    </x:row>
    <x:row r="31" spans="2:4" x14ac:dyDescent="0.3">
      <x:c r="D31" s="55"/>
    </x:row>
    <x:row r="32" spans="2:4" x14ac:dyDescent="0.3">
      <x:c r="D32" s="55"/>
    </x:row>
    <x:row r="33" spans="4:4" x14ac:dyDescent="0.3">
      <x:c r="D33" s="55"/>
    </x:row>
    <x:row r="34" spans="4:4" x14ac:dyDescent="0.3">
      <x:c r="D34" s="55"/>
    </x:row>
    <x:row r="35" spans="4:4" x14ac:dyDescent="0.3">
      <x:c r="D35" s="55"/>
    </x:row>
    <x:row r="36" spans="4:4" x14ac:dyDescent="0.3">
      <x:c r="D36" s="55"/>
    </x:row>
    <x:row r="37" spans="4:4" x14ac:dyDescent="0.3">
      <x:c r="D37" s="55"/>
    </x:row>
    <x:row r="38" spans="4:4" x14ac:dyDescent="0.3">
      <x:c r="D38" s="55"/>
    </x:row>
    <x:row r="39" spans="4:4" x14ac:dyDescent="0.3">
      <x:c r="D39" s="55"/>
    </x:row>
    <x:row r="40" spans="4:4" x14ac:dyDescent="0.3">
      <x:c r="D40" s="55"/>
    </x:row>
    <x:row r="41" spans="4:4" x14ac:dyDescent="0.3">
      <x:c r="D41" s="55"/>
    </x:row>
    <x:row r="42" spans="4:4" x14ac:dyDescent="0.3">
      <x:c r="D42" s="55"/>
    </x:row>
    <x:row r="43" spans="4:4" x14ac:dyDescent="0.3">
      <x:c r="D43" s="55"/>
    </x:row>
    <x:row r="44" spans="4:4" x14ac:dyDescent="0.3">
      <x:c r="D44" s="55"/>
    </x:row>
    <x:row r="45" spans="4:4" x14ac:dyDescent="0.3">
      <x:c r="D45" s="55"/>
    </x:row>
    <x:row r="46" spans="4:4" x14ac:dyDescent="0.3">
      <x:c r="D46" s="55"/>
    </x:row>
    <x:row r="47" spans="4:4" x14ac:dyDescent="0.3">
      <x:c r="D47" s="55"/>
    </x:row>
    <x:row r="48" spans="4:4" x14ac:dyDescent="0.3">
      <x:c r="D48" s="55"/>
    </x:row>
    <x:row r="49" spans="4:4" x14ac:dyDescent="0.3">
      <x:c r="D49" s="55"/>
    </x:row>
  </x:sheetData>
  <x:pageMargins left="0.7" right="0.7" top="0.75" bottom="0.75" header="0.3" footer="0.3"/>
  <x:pageSetup scale="46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DF9146B-A578-42DC-B325-871216F81CF0}" mc:Ignorable="x14ac xr xr2 xr3">
  <x:dimension ref="A1:U36"/>
  <x:sheetViews>
    <x:sheetView showGridLines="0" view="pageBreakPreview" zoomScaleNormal="100" zoomScaleSheetLayoutView="100" workbookViewId="0"/>
  </x:sheetViews>
  <x:sheetFormatPr defaultColWidth="8.54296875" defaultRowHeight="14" x14ac:dyDescent="0.3"/>
  <x:cols>
    <x:col min="1" max="1" width="7.54296875" style="8" customWidth="1"/>
    <x:col min="2" max="3" width="3.54296875" style="8" customWidth="1"/>
    <x:col min="4" max="4" width="50.54296875" style="8" customWidth="1"/>
    <x:col min="5" max="11" width="15.54296875" style="8" customWidth="1"/>
    <x:col min="12" max="12" width="1.90625" style="8" customWidth="1"/>
    <x:col min="13" max="13" width="3.90625" style="8" customWidth="1"/>
    <x:col min="14" max="14" width="9.08984375" style="16" customWidth="1"/>
    <x:col min="15" max="517" width="9.08984375" style="8" customWidth="1"/>
    <x:col min="518" max="16384" width="8.54296875" style="8"/>
  </x:cols>
  <x:sheetData>
    <x:row r="1" spans="1:15" ht="22" customHeight="1" x14ac:dyDescent="0.5">
      <x:c r="A1" s="69"/>
      <x:c r="B1" s="56" t="s">
        <x:v>16</x:v>
      </x:c>
      <x:c r="C1" s="110"/>
      <x:c r="D1" s="110"/>
      <x:c r="E1" s="70"/>
      <x:c r="F1" s="70"/>
      <x:c r="G1" s="70"/>
      <x:c r="H1" s="70"/>
      <x:c r="I1" s="70"/>
      <x:c r="J1" s="70"/>
      <x:c r="K1" s="70"/>
      <x:c r="L1" s="70"/>
    </x:row>
    <x:row r="2" spans="1:15" x14ac:dyDescent="0.3">
      <x:c r="B2" s="8" t="s">
        <x:v>157</x:v>
      </x:c>
    </x:row>
    <x:row r="5" spans="1:15" s="71" customFormat="1" ht="12" x14ac:dyDescent="0.3">
      <x:c r="B5" s="72" t="s">
        <x:v>17</x:v>
      </x:c>
      <x:c r="C5" s="73"/>
      <x:c r="D5" s="26">
        <x:v>1</x:v>
      </x:c>
      <x:c r="E5" s="26">
        <x:v>2</x:v>
      </x:c>
      <x:c r="F5" s="26">
        <x:v>3</x:v>
      </x:c>
      <x:c r="G5" s="26">
        <x:v>4</x:v>
      </x:c>
      <x:c r="H5" s="26">
        <x:v>5</x:v>
      </x:c>
      <x:c r="I5" s="26">
        <x:v>6</x:v>
      </x:c>
      <x:c r="J5" s="26">
        <x:v>7</x:v>
      </x:c>
      <x:c r="K5" s="26">
        <x:v>8</x:v>
      </x:c>
      <x:c r="L5" s="74"/>
      <x:c r="N5" s="112"/>
    </x:row>
    <x:row r="6" spans="1:15" ht="14.5" x14ac:dyDescent="0.35">
      <x:c r="B6" s="75"/>
      <x:c r="E6" s="31"/>
      <x:c r="F6" s="31"/>
      <x:c r="G6" s="220"/>
      <x:c r="H6" s="220"/>
      <x:c r="I6" s="220"/>
      <x:c r="J6" s="220"/>
      <x:c r="K6" s="220"/>
      <x:c r="L6" s="221"/>
    </x:row>
    <x:row r="7" spans="1:15" ht="43.5" customHeight="1" x14ac:dyDescent="0.35">
      <x:c r="B7" s="76"/>
      <x:c r="D7" s="79"/>
      <x:c r="E7" s="136" t="s">
        <x:v>1</x:v>
      </x:c>
      <x:c r="F7" s="136" t="s">
        <x:v>18</x:v>
      </x:c>
      <x:c r="G7" s="136" t="s">
        <x:v>2</x:v>
      </x:c>
      <x:c r="H7" s="136" t="s">
        <x:v>19</x:v>
      </x:c>
      <x:c r="I7" s="136" t="s">
        <x:v>3</x:v>
      </x:c>
      <x:c r="J7" s="136" t="s">
        <x:v>4</x:v>
      </x:c>
      <x:c r="K7" s="136" t="s">
        <x:v>5</x:v>
      </x:c>
      <x:c r="L7" s="9"/>
      <x:c r="O7" s="80"/>
    </x:row>
    <x:row r="8" spans="1:15" x14ac:dyDescent="0.3">
      <x:c r="B8" s="77"/>
      <x:c r="D8" s="78" t="s">
        <x:v>20</x:v>
      </x:c>
      <x:c r="E8" s="79"/>
      <x:c r="F8" s="79"/>
      <x:c r="G8" s="79"/>
      <x:c r="H8" s="79"/>
      <x:c r="I8" s="79"/>
      <x:c r="J8" s="79"/>
      <x:c r="K8" s="79"/>
      <x:c r="L8" s="9"/>
    </x:row>
    <x:row r="9" spans="1:15" x14ac:dyDescent="0.3">
      <x:c r="B9" s="27">
        <x:v>1</x:v>
      </x:c>
      <x:c r="D9" s="166" t="s">
        <x:v>21</x:v>
      </x:c>
      <x:c r="E9" s="167">
        <x:v>280.39999999999998</x:v>
      </x:c>
      <x:c r="F9" s="167">
        <x:v>70.099999999999994</x:v>
      </x:c>
      <x:c r="G9" s="167">
        <x:v>66.3</x:v>
      </x:c>
      <x:c r="H9" s="167">
        <x:v>140.19999999999999</x:v>
      </x:c>
      <x:c r="I9" s="167">
        <x:v>129.30000000000001</x:v>
      </x:c>
      <x:c r="J9" s="167">
        <x:f>H9-I9</x:f>
        <x:v>10.899999999999977</x:v>
      </x:c>
      <x:c r="K9" s="167"/>
      <x:c r="L9" s="9"/>
      <x:c r="M9" s="80"/>
    </x:row>
    <x:row r="10" spans="1:15" x14ac:dyDescent="0.3">
      <x:c r="B10" s="27">
        <x:v>2</x:v>
      </x:c>
      <x:c r="C10" s="82"/>
      <x:c r="D10" s="83" t="s">
        <x:v>22</x:v>
      </x:c>
      <x:c r="E10" s="84">
        <x:f>SUM(E9)</x:f>
        <x:v>280.39999999999998</x:v>
      </x:c>
      <x:c r="F10" s="84">
        <x:f>SUM(F9)</x:f>
        <x:v>70.099999999999994</x:v>
      </x:c>
      <x:c r="G10" s="84">
        <x:f>SUM(G9)</x:f>
        <x:v>66.3</x:v>
      </x:c>
      <x:c r="H10" s="84">
        <x:f t="shared" ref="H10:I10" si="0">SUM(H9)</x:f>
        <x:v>140.19999999999999</x:v>
      </x:c>
      <x:c r="I10" s="84">
        <x:f t="shared" si="0"/>
        <x:v>129.30000000000001</x:v>
      </x:c>
      <x:c r="J10" s="84">
        <x:f>SUM(J9)</x:f>
        <x:v>10.899999999999977</x:v>
      </x:c>
      <x:c r="K10" s="210">
        <x:f>J10/H10</x:f>
        <x:v>7.7746077032810113E-2</x:v>
      </x:c>
      <x:c r="L10" s="9"/>
      <x:c r="M10" s="80"/>
    </x:row>
    <x:row r="11" spans="1:15" x14ac:dyDescent="0.3">
      <x:c r="B11" s="27"/>
      <x:c r="C11" s="82"/>
      <x:c r="D11" s="78" t="s">
        <x:v>23</x:v>
      </x:c>
      <x:c r="E11" s="85"/>
      <x:c r="F11" s="85"/>
      <x:c r="G11" s="85"/>
      <x:c r="H11" s="85"/>
      <x:c r="I11" s="85"/>
      <x:c r="J11" s="85"/>
      <x:c r="K11" s="85"/>
      <x:c r="L11" s="9"/>
      <x:c r="M11" s="80"/>
    </x:row>
    <x:row r="12" spans="1:15" x14ac:dyDescent="0.3">
      <x:c r="B12" s="27">
        <x:f>B10+1</x:f>
        <x:v>3</x:v>
      </x:c>
      <x:c r="D12" s="166" t="s">
        <x:v>24</x:v>
      </x:c>
      <x:c r="E12" s="167">
        <x:v>26</x:v>
      </x:c>
      <x:c r="F12" s="167">
        <x:v>6.5</x:v>
      </x:c>
      <x:c r="G12" s="167">
        <x:v>4.3</x:v>
      </x:c>
      <x:c r="H12" s="167">
        <x:v>13</x:v>
      </x:c>
      <x:c r="I12" s="167">
        <x:v>8.4</x:v>
      </x:c>
      <x:c r="J12" s="167">
        <x:f t="shared" ref="J12:J22" si="1">H12-I12</x:f>
        <x:v>4.5999999999999996</x:v>
      </x:c>
      <x:c r="K12" s="167"/>
      <x:c r="L12" s="9"/>
      <x:c r="M12" s="80"/>
    </x:row>
    <x:row r="13" spans="1:15" x14ac:dyDescent="0.3">
      <x:c r="B13" s="27">
        <x:f t="shared" ref="B13:B26" si="2">B12+1</x:f>
        <x:v>4</x:v>
      </x:c>
      <x:c r="C13" s="86"/>
      <x:c r="D13" s="32" t="s">
        <x:v>25</x:v>
      </x:c>
      <x:c r="E13" s="81">
        <x:v>11.8</x:v>
      </x:c>
      <x:c r="F13" s="81">
        <x:v>2.9</x:v>
      </x:c>
      <x:c r="G13" s="81">
        <x:v>1.5</x:v>
      </x:c>
      <x:c r="H13" s="81">
        <x:v>5.9</x:v>
      </x:c>
      <x:c r="I13" s="81">
        <x:v>4.5</x:v>
      </x:c>
      <x:c r="J13" s="81">
        <x:f t="shared" si="1"/>
        <x:v>1.4000000000000004</x:v>
      </x:c>
      <x:c r="K13" s="81"/>
      <x:c r="L13" s="9"/>
      <x:c r="M13" s="80"/>
    </x:row>
    <x:row r="14" spans="1:15" x14ac:dyDescent="0.3">
      <x:c r="B14" s="27">
        <x:f t="shared" si="2"/>
        <x:v>5</x:v>
      </x:c>
      <x:c r="C14" s="86"/>
      <x:c r="D14" s="166" t="s">
        <x:v>26</x:v>
      </x:c>
      <x:c r="E14" s="167">
        <x:v>18.5</x:v>
      </x:c>
      <x:c r="F14" s="167">
        <x:v>4.7</x:v>
      </x:c>
      <x:c r="G14" s="167">
        <x:v>4.3</x:v>
      </x:c>
      <x:c r="H14" s="167">
        <x:v>9.3000000000000007</x:v>
      </x:c>
      <x:c r="I14" s="167">
        <x:v>8.6999999999999993</x:v>
      </x:c>
      <x:c r="J14" s="167">
        <x:f t="shared" si="1"/>
        <x:v>0.60000000000000142</x:v>
      </x:c>
      <x:c r="K14" s="167"/>
      <x:c r="L14" s="9"/>
      <x:c r="M14" s="80"/>
    </x:row>
    <x:row r="15" spans="1:15" x14ac:dyDescent="0.3">
      <x:c r="B15" s="27">
        <x:f>B14+1</x:f>
        <x:v>6</x:v>
      </x:c>
      <x:c r="C15" s="86"/>
      <x:c r="D15" s="32" t="s">
        <x:v>27</x:v>
      </x:c>
      <x:c r="E15" s="81">
        <x:v>7.3</x:v>
      </x:c>
      <x:c r="F15" s="81">
        <x:v>1.8</x:v>
      </x:c>
      <x:c r="G15" s="81">
        <x:v>1.1000000000000001</x:v>
      </x:c>
      <x:c r="H15" s="81">
        <x:v>3.6</x:v>
      </x:c>
      <x:c r="I15" s="81">
        <x:v>3.2</x:v>
      </x:c>
      <x:c r="J15" s="81">
        <x:f t="shared" si="1"/>
        <x:v>0.39999999999999991</x:v>
      </x:c>
      <x:c r="K15" s="81"/>
      <x:c r="L15" s="9"/>
      <x:c r="M15" s="80"/>
    </x:row>
    <x:row r="16" spans="1:15" x14ac:dyDescent="0.3">
      <x:c r="B16" s="27">
        <x:f t="shared" si="2"/>
        <x:v>7</x:v>
      </x:c>
      <x:c r="C16" s="86"/>
      <x:c r="D16" s="166" t="s">
        <x:v>28</x:v>
      </x:c>
      <x:c r="E16" s="168">
        <x:v>27.2</x:v>
      </x:c>
      <x:c r="F16" s="168">
        <x:v>6.8</x:v>
      </x:c>
      <x:c r="G16" s="168">
        <x:v>7.9</x:v>
      </x:c>
      <x:c r="H16" s="168">
        <x:v>13.6</x:v>
      </x:c>
      <x:c r="I16" s="168">
        <x:v>15.5</x:v>
      </x:c>
      <x:c r="J16" s="168">
        <x:f t="shared" si="1"/>
        <x:v>-1.9000000000000004</x:v>
      </x:c>
      <x:c r="K16" s="168"/>
      <x:c r="L16" s="9"/>
      <x:c r="M16" s="80"/>
    </x:row>
    <x:row r="17" spans="2:21" x14ac:dyDescent="0.3">
      <x:c r="B17" s="27">
        <x:f t="shared" si="2"/>
        <x:v>8</x:v>
      </x:c>
      <x:c r="C17" s="86"/>
      <x:c r="D17" s="32" t="s">
        <x:v>29</x:v>
      </x:c>
      <x:c r="E17" s="81">
        <x:v>8.6999999999999993</x:v>
      </x:c>
      <x:c r="F17" s="81">
        <x:v>2.2000000000000002</x:v>
      </x:c>
      <x:c r="G17" s="81">
        <x:v>2.8</x:v>
      </x:c>
      <x:c r="H17" s="81">
        <x:v>4.4000000000000004</x:v>
      </x:c>
      <x:c r="I17" s="81">
        <x:v>5.7</x:v>
      </x:c>
      <x:c r="J17" s="81">
        <x:f t="shared" si="1"/>
        <x:v>-1.2999999999999998</x:v>
      </x:c>
      <x:c r="K17" s="81"/>
      <x:c r="L17" s="9"/>
      <x:c r="M17" s="80"/>
    </x:row>
    <x:row r="18" spans="2:21" x14ac:dyDescent="0.3">
      <x:c r="B18" s="27">
        <x:f t="shared" si="2"/>
        <x:v>9</x:v>
      </x:c>
      <x:c r="C18" s="86"/>
      <x:c r="D18" s="166" t="s">
        <x:v>30</x:v>
      </x:c>
      <x:c r="E18" s="168">
        <x:v>8.1999999999999993</x:v>
      </x:c>
      <x:c r="F18" s="168">
        <x:v>2</x:v>
      </x:c>
      <x:c r="G18" s="168">
        <x:v>4.5999999999999996</x:v>
      </x:c>
      <x:c r="H18" s="168">
        <x:v>4.0999999999999996</x:v>
      </x:c>
      <x:c r="I18" s="168">
        <x:v>7.2</x:v>
      </x:c>
      <x:c r="J18" s="168">
        <x:f t="shared" si="1"/>
        <x:v>-3.1000000000000005</x:v>
      </x:c>
      <x:c r="K18" s="168"/>
      <x:c r="L18" s="9"/>
      <x:c r="M18" s="80"/>
    </x:row>
    <x:row r="19" spans="2:21" x14ac:dyDescent="0.3">
      <x:c r="B19" s="27">
        <x:f t="shared" si="2"/>
        <x:v>10</x:v>
      </x:c>
      <x:c r="C19" s="86"/>
      <x:c r="D19" s="32" t="s">
        <x:v>31</x:v>
      </x:c>
      <x:c r="E19" s="81">
        <x:v>0.2</x:v>
      </x:c>
      <x:c r="F19" s="81">
        <x:v>0.1</x:v>
      </x:c>
      <x:c r="G19" s="81">
        <x:v>0</x:v>
      </x:c>
      <x:c r="H19" s="81">
        <x:v>0.1</x:v>
      </x:c>
      <x:c r="I19" s="81">
        <x:v>0.1</x:v>
      </x:c>
      <x:c r="J19" s="81">
        <x:f t="shared" si="1"/>
        <x:v>0</x:v>
      </x:c>
      <x:c r="K19" s="81"/>
      <x:c r="L19" s="9"/>
      <x:c r="M19" s="80"/>
    </x:row>
    <x:row r="20" spans="2:21" x14ac:dyDescent="0.3">
      <x:c r="B20" s="27">
        <x:f t="shared" si="2"/>
        <x:v>11</x:v>
      </x:c>
      <x:c r="C20" s="86"/>
      <x:c r="D20" s="166" t="s">
        <x:v>32</x:v>
      </x:c>
      <x:c r="E20" s="168">
        <x:v>114.2</x:v>
      </x:c>
      <x:c r="F20" s="168">
        <x:v>28.5</x:v>
      </x:c>
      <x:c r="G20" s="168">
        <x:v>20.8</x:v>
      </x:c>
      <x:c r="H20" s="168">
        <x:v>57.1</x:v>
      </x:c>
      <x:c r="I20" s="168">
        <x:v>44.7</x:v>
      </x:c>
      <x:c r="J20" s="168">
        <x:f t="shared" si="1"/>
        <x:v>12.399999999999999</x:v>
      </x:c>
      <x:c r="K20" s="168"/>
      <x:c r="L20" s="9"/>
      <x:c r="M20" s="80"/>
    </x:row>
    <x:row r="21" spans="2:21" s="21" customFormat="1" x14ac:dyDescent="0.3">
      <x:c r="B21" s="27">
        <x:f t="shared" si="2"/>
        <x:v>12</x:v>
      </x:c>
      <x:c r="C21" s="87"/>
      <x:c r="D21" s="32" t="s">
        <x:v>33</x:v>
      </x:c>
      <x:c r="E21" s="81">
        <x:v>74</x:v>
      </x:c>
      <x:c r="F21" s="81">
        <x:v>20.5</x:v>
      </x:c>
      <x:c r="G21" s="81">
        <x:v>3.2</x:v>
      </x:c>
      <x:c r="H21" s="81">
        <x:v>33</x:v>
      </x:c>
      <x:c r="I21" s="81">
        <x:v>17.600000000000001</x:v>
      </x:c>
      <x:c r="J21" s="81">
        <x:f t="shared" si="1"/>
        <x:v>15.399999999999999</x:v>
      </x:c>
      <x:c r="K21" s="81"/>
      <x:c r="L21" s="29"/>
      <x:c r="M21" s="80"/>
      <x:c r="N21" s="16"/>
      <x:c r="O21" s="8"/>
      <x:c r="P21" s="8"/>
      <x:c r="Q21" s="8"/>
      <x:c r="R21" s="8"/>
      <x:c r="S21" s="8"/>
      <x:c r="T21" s="8"/>
      <x:c r="U21" s="8"/>
    </x:row>
    <x:row r="22" spans="2:21" x14ac:dyDescent="0.3">
      <x:c r="B22" s="27">
        <x:f t="shared" si="2"/>
        <x:v>13</x:v>
      </x:c>
      <x:c r="C22" s="86"/>
      <x:c r="D22" s="166" t="s">
        <x:v>34</x:v>
      </x:c>
      <x:c r="E22" s="168">
        <x:v>8.3000000000000007</x:v>
      </x:c>
      <x:c r="F22" s="168">
        <x:v>2.1</x:v>
      </x:c>
      <x:c r="G22" s="168">
        <x:v>0.8</x:v>
      </x:c>
      <x:c r="H22" s="168">
        <x:v>4.0999999999999996</x:v>
      </x:c>
      <x:c r="I22" s="168">
        <x:v>1.8</x:v>
      </x:c>
      <x:c r="J22" s="168">
        <x:f t="shared" si="1"/>
        <x:v>2.2999999999999998</x:v>
      </x:c>
      <x:c r="K22" s="168"/>
      <x:c r="L22" s="9"/>
      <x:c r="M22" s="80"/>
    </x:row>
    <x:row r="23" spans="2:21" x14ac:dyDescent="0.3">
      <x:c r="B23" s="27">
        <x:f t="shared" si="2"/>
        <x:v>14</x:v>
      </x:c>
      <x:c r="C23" s="82"/>
      <x:c r="D23" s="28" t="s">
        <x:v>35</x:v>
      </x:c>
      <x:c r="E23" s="84">
        <x:f>SUM(E12:E22)</x:f>
        <x:v>304.40000000000003</x:v>
      </x:c>
      <x:c r="F23" s="84">
        <x:f>SUM(F12:F22)</x:f>
        <x:v>78.099999999999994</x:v>
      </x:c>
      <x:c r="G23" s="84">
        <x:f>SUM(G12:G22)</x:f>
        <x:v>51.3</x:v>
      </x:c>
      <x:c r="H23" s="84">
        <x:f t="shared" ref="H23:I23" si="3">SUM(H12:H22)</x:f>
        <x:v>148.19999999999999</x:v>
      </x:c>
      <x:c r="I23" s="84">
        <x:f t="shared" si="3"/>
        <x:v>117.39999999999999</x:v>
      </x:c>
      <x:c r="J23" s="84">
        <x:f>SUM(J12:J22)</x:f>
        <x:v>30.8</x:v>
      </x:c>
      <x:c r="K23" s="210">
        <x:f>J23/H23</x:f>
        <x:v>0.20782726045883942</x:v>
      </x:c>
      <x:c r="L23" s="9"/>
      <x:c r="M23" s="80"/>
    </x:row>
    <x:row r="24" spans="2:21" ht="8.15" customHeight="1" x14ac:dyDescent="0.3">
      <x:c r="B24" s="27"/>
      <x:c r="C24" s="82"/>
      <x:c r="D24" s="28"/>
      <x:c r="E24" s="84"/>
      <x:c r="F24" s="84"/>
      <x:c r="G24" s="84"/>
      <x:c r="H24" s="84"/>
      <x:c r="I24" s="84"/>
      <x:c r="J24" s="84"/>
      <x:c r="K24" s="84"/>
      <x:c r="L24" s="9"/>
      <x:c r="M24" s="80"/>
    </x:row>
    <x:row r="25" spans="2:21" x14ac:dyDescent="0.3">
      <x:c r="B25" s="27">
        <x:f>B23+1</x:f>
        <x:v>15</x:v>
      </x:c>
      <x:c r="C25" s="82"/>
      <x:c r="D25" s="28" t="s">
        <x:v>36</x:v>
      </x:c>
      <x:c r="E25" s="84">
        <x:f>E10+E23</x:f>
        <x:v>584.79999999999995</x:v>
      </x:c>
      <x:c r="F25" s="84">
        <x:f>F10+F23</x:f>
        <x:v>148.19999999999999</x:v>
      </x:c>
      <x:c r="G25" s="84">
        <x:f>G10+G23</x:f>
        <x:v>117.6</x:v>
      </x:c>
      <x:c r="H25" s="84">
        <x:f t="shared" ref="H25:I25" si="4">H10+H23</x:f>
        <x:v>288.39999999999998</x:v>
      </x:c>
      <x:c r="I25" s="84">
        <x:f t="shared" si="4"/>
        <x:v>246.7</x:v>
      </x:c>
      <x:c r="J25" s="84">
        <x:f>J10+J23</x:f>
        <x:v>41.699999999999974</x:v>
      </x:c>
      <x:c r="K25" s="210">
        <x:f>J25/H25</x:f>
        <x:v>0.14459084604715666</x:v>
      </x:c>
      <x:c r="L25" s="9"/>
      <x:c r="M25" s="80"/>
    </x:row>
    <x:row r="26" spans="2:21" ht="15.65" customHeight="1" x14ac:dyDescent="0.3">
      <x:c r="B26" s="27">
        <x:f t="shared" si="2"/>
        <x:v>16</x:v>
      </x:c>
      <x:c r="C26" s="82"/>
      <x:c r="D26" s="166" t="s">
        <x:v>37</x:v>
      </x:c>
      <x:c r="E26" s="168">
        <x:f>(E25)*0.02</x:f>
        <x:v>11.696</x:v>
      </x:c>
      <x:c r="F26" s="168">
        <x:f>F25*2%</x:f>
        <x:v>2.964</x:v>
      </x:c>
      <x:c r="G26" s="168">
        <x:v>0</x:v>
      </x:c>
      <x:c r="H26" s="168">
        <x:f>H25*2%</x:f>
        <x:v>5.7679999999999998</x:v>
      </x:c>
      <x:c r="I26" s="168">
        <x:v>0</x:v>
      </x:c>
      <x:c r="J26" s="168">
        <x:f>H26-I26</x:f>
        <x:v>5.7679999999999998</x:v>
      </x:c>
      <x:c r="K26" s="168"/>
      <x:c r="L26" s="9"/>
      <x:c r="M26" s="80"/>
    </x:row>
    <x:row r="27" spans="2:21" ht="6" customHeight="1" x14ac:dyDescent="0.3">
      <x:c r="B27" s="27"/>
      <x:c r="C27" s="82"/>
      <x:c r="D27" s="32"/>
      <x:c r="E27" s="35"/>
      <x:c r="F27" s="35"/>
      <x:c r="G27" s="35"/>
      <x:c r="H27" s="35"/>
      <x:c r="I27" s="35"/>
      <x:c r="J27" s="35"/>
      <x:c r="K27" s="35"/>
      <x:c r="L27" s="9"/>
      <x:c r="M27" s="80"/>
    </x:row>
    <x:row r="28" spans="2:21" ht="14.5" thickBot="1" x14ac:dyDescent="0.35">
      <x:c r="B28" s="27">
        <x:f>B26+1</x:f>
        <x:v>17</x:v>
      </x:c>
      <x:c r="C28" s="21"/>
      <x:c r="D28" s="83" t="s">
        <x:v>38</x:v>
      </x:c>
      <x:c r="E28" s="88">
        <x:f>E25+E26</x:f>
        <x:v>596.49599999999998</x:v>
      </x:c>
      <x:c r="F28" s="88">
        <x:f>F25+F26</x:f>
        <x:v>151.16399999999999</x:v>
      </x:c>
      <x:c r="G28" s="88">
        <x:f>G25+G26</x:f>
        <x:v>117.6</x:v>
      </x:c>
      <x:c r="H28" s="88">
        <x:f t="shared" ref="H28:I28" si="5">H25+H26</x:f>
        <x:v>294.16799999999995</x:v>
      </x:c>
      <x:c r="I28" s="88">
        <x:f t="shared" si="5"/>
        <x:v>246.7</x:v>
      </x:c>
      <x:c r="J28" s="88">
        <x:f>J25+J26</x:f>
        <x:v>47.467999999999975</x:v>
      </x:c>
      <x:c r="K28" s="211">
        <x:f>J28/H28</x:f>
        <x:v>0.16136357455603595</x:v>
      </x:c>
      <x:c r="L28" s="9"/>
      <x:c r="M28" s="80"/>
      <x:c r="O28" s="152"/>
    </x:row>
    <x:row r="29" spans="2:21" ht="14.5" thickTop="1" x14ac:dyDescent="0.3">
      <x:c r="B29" s="27"/>
      <x:c r="C29" s="21"/>
      <x:c r="D29" s="83"/>
      <x:c r="E29" s="152"/>
      <x:c r="F29" s="152"/>
      <x:c r="G29" s="152"/>
      <x:c r="H29" s="152"/>
      <x:c r="I29" s="152"/>
      <x:c r="J29" s="152"/>
      <x:c r="K29" s="37"/>
      <x:c r="L29" s="9"/>
      <x:c r="M29" s="80"/>
    </x:row>
    <x:row r="30" spans="2:21" ht="14.9" customHeight="1" x14ac:dyDescent="0.35">
      <x:c r="B30" s="17"/>
      <x:c r="C30" s="18"/>
      <x:c r="D30" s="89"/>
      <x:c r="E30" s="90"/>
      <x:c r="F30" s="90"/>
      <x:c r="G30" s="90"/>
      <x:c r="H30" s="90"/>
      <x:c r="I30" s="90"/>
      <x:c r="J30" s="90"/>
      <x:c r="K30" s="90"/>
      <x:c r="L30" s="91"/>
    </x:row>
    <x:row r="31" spans="2:21" ht="14.5" x14ac:dyDescent="0.35">
      <x:c r="D31" s="92"/>
      <x:c r="E31" s="80"/>
      <x:c r="F31" s="80"/>
      <x:c r="G31" s="80"/>
      <x:c r="H31" s="80"/>
      <x:c r="I31" s="80"/>
      <x:c r="J31" s="80"/>
      <x:c r="K31" s="80"/>
      <x:c r="L31" s="80"/>
    </x:row>
    <x:row r="32" spans="2:21" ht="14.5" x14ac:dyDescent="0.35">
      <x:c r="B32" s="67" t="s">
        <x:v>11</x:v>
      </x:c>
      <x:c r="C32" s="68"/>
      <x:c r="D32" s="92"/>
      <x:c r="E32" s="80"/>
      <x:c r="F32" s="80"/>
      <x:c r="G32" s="80"/>
      <x:c r="H32" s="80"/>
      <x:c r="I32" s="80"/>
      <x:c r="J32" s="80"/>
      <x:c r="K32" s="80"/>
      <x:c r="L32" s="80"/>
    </x:row>
    <x:row r="33" spans="2:12" ht="14.5" x14ac:dyDescent="0.35">
      <x:c r="B33" s="133">
        <x:v>3</x:v>
      </x:c>
      <x:c r="C33" s="125" t="s">
        <x:v>14</x:v>
      </x:c>
      <x:c r="D33" s="92"/>
      <x:c r="E33" s="80"/>
      <x:c r="F33" s="80"/>
      <x:c r="G33" s="80"/>
      <x:c r="H33" s="80"/>
      <x:c r="I33" s="80"/>
      <x:c r="J33" s="80"/>
      <x:c r="K33" s="80"/>
      <x:c r="L33" s="80"/>
    </x:row>
    <x:row r="34" spans="2:12" ht="14.5" x14ac:dyDescent="0.3">
      <x:c r="B34" s="133"/>
      <x:c r="C34" s="125"/>
      <x:c r="D34" s="80"/>
      <x:c r="E34" s="80"/>
      <x:c r="F34" s="80"/>
      <x:c r="G34" s="80"/>
      <x:c r="H34" s="80"/>
      <x:c r="I34" s="80"/>
      <x:c r="J34" s="80"/>
      <x:c r="K34" s="80"/>
      <x:c r="L34" s="80"/>
    </x:row>
    <x:row r="35" spans="2:12" x14ac:dyDescent="0.3">
      <x:c r="B35" s="153"/>
      <x:c r="C35" s="125"/>
    </x:row>
    <x:row r="36" spans="2:12" x14ac:dyDescent="0.3">
      <x:c r="C36" s="125"/>
    </x:row>
  </x:sheetData>
  <x:mergeCells count="1">
    <x:mergeCell ref="G6:L6"/>
  </x:mergeCells>
  <x:pageMargins left="0.7" right="0.7" top="0.75" bottom="0.75" header="0.3" footer="0.3"/>
  <x:pageSetup scale="4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C6B198E-A87E-456B-AFF1-72F83FCA21C9}" mc:Ignorable="x14ac xr xr2 xr3">
  <x:dimension ref="A1:T30"/>
  <x:sheetViews>
    <x:sheetView showGridLines="0" view="pageBreakPreview" zoomScaleNormal="100" zoomScaleSheetLayoutView="100" workbookViewId="0"/>
  </x:sheetViews>
  <x:sheetFormatPr defaultColWidth="8.54296875" defaultRowHeight="14" x14ac:dyDescent="0.3"/>
  <x:cols>
    <x:col min="1" max="1" width="7.54296875" style="8" customWidth="1"/>
    <x:col min="2" max="3" width="3.453125" style="8" customWidth="1"/>
    <x:col min="4" max="4" width="50.54296875" style="8" customWidth="1"/>
    <x:col min="5" max="11" width="15.54296875" style="8" customWidth="1"/>
    <x:col min="12" max="12" width="3.08984375" style="8" customWidth="1"/>
    <x:col min="13" max="13" width="3.90625" style="8" customWidth="1"/>
    <x:col min="14" max="258" width="9.08984375" style="8" customWidth="1"/>
    <x:col min="259" max="16384" width="8.54296875" style="8"/>
  </x:cols>
  <x:sheetData>
    <x:row r="1" spans="1:15" ht="22" customHeight="1" x14ac:dyDescent="0.5">
      <x:c r="A1" s="56"/>
      <x:c r="B1" s="56" t="s">
        <x:v>39</x:v>
      </x:c>
      <x:c r="C1" s="56"/>
      <x:c r="D1" s="56"/>
      <x:c r="E1" s="70"/>
      <x:c r="F1" s="70"/>
      <x:c r="G1" s="70"/>
      <x:c r="H1" s="70"/>
      <x:c r="I1" s="70"/>
      <x:c r="J1" s="70"/>
      <x:c r="K1" s="70"/>
      <x:c r="L1" s="70"/>
    </x:row>
    <x:row r="2" spans="1:15" ht="14.25" customHeight="1" x14ac:dyDescent="0.3">
      <x:c r="B2" s="8" t="s">
        <x:v>157</x:v>
      </x:c>
    </x:row>
    <x:row r="3" spans="1:15" ht="14.25" customHeight="1" x14ac:dyDescent="0.3"/>
    <x:row r="4" spans="1:15" ht="14.25" customHeight="1" x14ac:dyDescent="0.3"/>
    <x:row r="5" spans="1:15" s="71" customFormat="1" ht="12" x14ac:dyDescent="0.3">
      <x:c r="B5" s="72"/>
      <x:c r="C5" s="73"/>
      <x:c r="D5" s="26">
        <x:v>1</x:v>
      </x:c>
      <x:c r="E5" s="26">
        <x:v>2</x:v>
      </x:c>
      <x:c r="F5" s="26">
        <x:v>3</x:v>
      </x:c>
      <x:c r="G5" s="26">
        <x:v>4</x:v>
      </x:c>
      <x:c r="H5" s="26">
        <x:v>5</x:v>
      </x:c>
      <x:c r="I5" s="26">
        <x:v>6</x:v>
      </x:c>
      <x:c r="J5" s="26">
        <x:v>7</x:v>
      </x:c>
      <x:c r="K5" s="26">
        <x:v>8</x:v>
      </x:c>
      <x:c r="L5" s="74"/>
    </x:row>
    <x:row r="6" spans="1:15" ht="14.5" x14ac:dyDescent="0.35">
      <x:c r="B6" s="75"/>
      <x:c r="C6" s="93"/>
      <x:c r="E6" s="113" t="s">
        <x:v>40</x:v>
      </x:c>
      <x:c r="F6" s="113"/>
      <x:c r="G6" s="113"/>
      <x:c r="H6" s="113"/>
      <x:c r="I6" s="113"/>
      <x:c r="J6" s="113"/>
      <x:c r="K6" s="113"/>
      <x:c r="L6" s="9"/>
    </x:row>
    <x:row r="7" spans="1:15" ht="43.5" customHeight="1" x14ac:dyDescent="0.35">
      <x:c r="B7" s="76"/>
      <x:c r="C7" s="94"/>
      <x:c r="D7" s="79"/>
      <x:c r="E7" s="136" t="s">
        <x:v>156</x:v>
      </x:c>
      <x:c r="F7" s="136" t="s">
        <x:v>18</x:v>
      </x:c>
      <x:c r="G7" s="136" t="s">
        <x:v>2</x:v>
      </x:c>
      <x:c r="H7" s="136" t="s">
        <x:v>41</x:v>
      </x:c>
      <x:c r="I7" s="136" t="s">
        <x:v>3</x:v>
      </x:c>
      <x:c r="J7" s="136" t="s">
        <x:v>4</x:v>
      </x:c>
      <x:c r="K7" s="136" t="s">
        <x:v>5</x:v>
      </x:c>
      <x:c r="L7" s="9"/>
      <x:c r="N7" s="80"/>
      <x:c r="O7" s="80"/>
    </x:row>
    <x:row r="8" spans="1:15" x14ac:dyDescent="0.3">
      <x:c r="B8" s="77"/>
      <x:c r="C8" s="95"/>
      <x:c r="D8" s="78" t="s">
        <x:v>20</x:v>
      </x:c>
      <x:c r="E8" s="79"/>
      <x:c r="F8" s="79"/>
      <x:c r="G8" s="79"/>
      <x:c r="H8" s="79"/>
      <x:c r="I8" s="79"/>
      <x:c r="J8" s="79"/>
      <x:c r="K8" s="79"/>
      <x:c r="L8" s="9"/>
    </x:row>
    <x:row r="9" spans="1:15" ht="14.9" customHeight="1" x14ac:dyDescent="0.3">
      <x:c r="B9" s="27">
        <x:v>1</x:v>
      </x:c>
      <x:c r="C9" s="95"/>
      <x:c r="D9" s="166" t="s">
        <x:v>21</x:v>
      </x:c>
      <x:c r="E9" s="217">
        <x:v>45.6</x:v>
      </x:c>
      <x:c r="F9" s="217">
        <x:v>11.4</x:v>
      </x:c>
      <x:c r="G9" s="217">
        <x:v>10.1</x:v>
      </x:c>
      <x:c r="H9" s="170">
        <x:v>22.8</x:v>
      </x:c>
      <x:c r="I9" s="170">
        <x:v>20.6</x:v>
      </x:c>
      <x:c r="J9" s="170">
        <x:f>H9-I9</x:f>
        <x:v>2.1999999999999993</x:v>
      </x:c>
      <x:c r="K9" s="170"/>
      <x:c r="L9" s="9"/>
    </x:row>
    <x:row r="10" spans="1:15" x14ac:dyDescent="0.3">
      <x:c r="B10" s="27">
        <x:v>2</x:v>
      </x:c>
      <x:c r="C10" s="95"/>
      <x:c r="D10" s="83" t="s">
        <x:v>22</x:v>
      </x:c>
      <x:c r="E10" s="96">
        <x:f>E9</x:f>
        <x:v>45.6</x:v>
      </x:c>
      <x:c r="F10" s="96">
        <x:f>SUM(F9)</x:f>
        <x:v>11.4</x:v>
      </x:c>
      <x:c r="G10" s="96">
        <x:f>SUM(G9)</x:f>
        <x:v>10.1</x:v>
      </x:c>
      <x:c r="H10" s="96">
        <x:f t="shared" ref="H10:I10" si="0">SUM(H9)</x:f>
        <x:v>22.8</x:v>
      </x:c>
      <x:c r="I10" s="96">
        <x:f t="shared" si="0"/>
        <x:v>20.6</x:v>
      </x:c>
      <x:c r="J10" s="96">
        <x:f t="shared" ref="J10" si="1">SUM(J9)</x:f>
        <x:v>2.1999999999999993</x:v>
      </x:c>
      <x:c r="K10" s="214">
        <x:f>J10/H10</x:f>
        <x:v>9.6491228070175405E-2</x:v>
      </x:c>
      <x:c r="L10" s="9"/>
    </x:row>
    <x:row r="11" spans="1:15" x14ac:dyDescent="0.3">
      <x:c r="B11" s="27"/>
      <x:c r="C11" s="95"/>
      <x:c r="D11" s="78" t="s">
        <x:v>23</x:v>
      </x:c>
      <x:c r="E11" s="33"/>
      <x:c r="F11" s="33"/>
      <x:c r="G11" s="33"/>
      <x:c r="H11" s="33"/>
      <x:c r="I11" s="33"/>
      <x:c r="J11" s="33"/>
      <x:c r="K11" s="33"/>
      <x:c r="L11" s="9"/>
    </x:row>
    <x:row r="12" spans="1:15" x14ac:dyDescent="0.3">
      <x:c r="B12" s="27">
        <x:f>B10+1</x:f>
        <x:v>3</x:v>
      </x:c>
      <x:c r="C12" s="95"/>
      <x:c r="D12" s="166" t="s">
        <x:v>24</x:v>
      </x:c>
      <x:c r="E12" s="169">
        <x:v>0</x:v>
      </x:c>
      <x:c r="F12" s="170">
        <x:v>0</x:v>
      </x:c>
      <x:c r="G12" s="168">
        <x:v>0</x:v>
      </x:c>
      <x:c r="H12" s="168">
        <x:v>0</x:v>
      </x:c>
      <x:c r="I12" s="168">
        <x:v>0</x:v>
      </x:c>
      <x:c r="J12" s="168">
        <x:f t="shared" ref="J12:J22" si="2">H12-I12</x:f>
        <x:v>0</x:v>
      </x:c>
      <x:c r="K12" s="168"/>
      <x:c r="L12" s="9"/>
    </x:row>
    <x:row r="13" spans="1:15" x14ac:dyDescent="0.3">
      <x:c r="B13" s="27">
        <x:f t="shared" ref="B13:B23" si="3">B12+1</x:f>
        <x:v>4</x:v>
      </x:c>
      <x:c r="C13" s="95"/>
      <x:c r="D13" s="32" t="s">
        <x:v>25</x:v>
      </x:c>
      <x:c r="E13" s="16">
        <x:v>0.4</x:v>
      </x:c>
      <x:c r="F13" s="122">
        <x:v>0.1</x:v>
      </x:c>
      <x:c r="G13" s="33">
        <x:v>0</x:v>
      </x:c>
      <x:c r="H13" s="33">
        <x:v>0.2</x:v>
      </x:c>
      <x:c r="I13" s="33">
        <x:v>0.1</x:v>
      </x:c>
      <x:c r="J13" s="33">
        <x:f t="shared" si="2"/>
        <x:v>0.1</x:v>
      </x:c>
      <x:c r="K13" s="33"/>
      <x:c r="L13" s="9"/>
      <x:c r="O13" s="157"/>
    </x:row>
    <x:row r="14" spans="1:15" x14ac:dyDescent="0.3">
      <x:c r="B14" s="27">
        <x:f t="shared" si="3"/>
        <x:v>5</x:v>
      </x:c>
      <x:c r="C14" s="95"/>
      <x:c r="D14" s="166" t="s">
        <x:v>26</x:v>
      </x:c>
      <x:c r="E14" s="169">
        <x:v>0</x:v>
      </x:c>
      <x:c r="F14" s="169">
        <x:v>0</x:v>
      </x:c>
      <x:c r="G14" s="168">
        <x:v>0</x:v>
      </x:c>
      <x:c r="H14" s="168">
        <x:v>0</x:v>
      </x:c>
      <x:c r="I14" s="168">
        <x:v>0</x:v>
      </x:c>
      <x:c r="J14" s="168">
        <x:f t="shared" si="2"/>
        <x:v>0</x:v>
      </x:c>
      <x:c r="K14" s="168"/>
      <x:c r="L14" s="9"/>
    </x:row>
    <x:row r="15" spans="1:15" ht="14.9" customHeight="1" x14ac:dyDescent="0.3">
      <x:c r="B15" s="27">
        <x:f>B14+1</x:f>
        <x:v>6</x:v>
      </x:c>
      <x:c r="C15" s="95"/>
      <x:c r="D15" s="32" t="s">
        <x:v>27</x:v>
      </x:c>
      <x:c r="E15" s="16">
        <x:v>0</x:v>
      </x:c>
      <x:c r="F15" s="122">
        <x:v>0</x:v>
      </x:c>
      <x:c r="G15" s="33">
        <x:v>0</x:v>
      </x:c>
      <x:c r="H15" s="33">
        <x:v>0</x:v>
      </x:c>
      <x:c r="I15" s="33">
        <x:v>0</x:v>
      </x:c>
      <x:c r="J15" s="33">
        <x:f t="shared" si="2"/>
        <x:v>0</x:v>
      </x:c>
      <x:c r="K15" s="33"/>
      <x:c r="L15" s="9"/>
    </x:row>
    <x:row r="16" spans="1:15" x14ac:dyDescent="0.3">
      <x:c r="B16" s="27">
        <x:f t="shared" si="3"/>
        <x:v>7</x:v>
      </x:c>
      <x:c r="C16" s="95"/>
      <x:c r="D16" s="166" t="s">
        <x:v>28</x:v>
      </x:c>
      <x:c r="E16" s="169">
        <x:v>0</x:v>
      </x:c>
      <x:c r="F16" s="169">
        <x:v>0</x:v>
      </x:c>
      <x:c r="G16" s="168">
        <x:v>0</x:v>
      </x:c>
      <x:c r="H16" s="168">
        <x:v>0</x:v>
      </x:c>
      <x:c r="I16" s="168">
        <x:v>0</x:v>
      </x:c>
      <x:c r="J16" s="168">
        <x:f t="shared" si="2"/>
        <x:v>0</x:v>
      </x:c>
      <x:c r="K16" s="168"/>
      <x:c r="L16" s="9"/>
    </x:row>
    <x:row r="17" spans="2:20" x14ac:dyDescent="0.3">
      <x:c r="B17" s="27">
        <x:f t="shared" si="3"/>
        <x:v>8</x:v>
      </x:c>
      <x:c r="C17" s="95"/>
      <x:c r="D17" s="32" t="s">
        <x:v>29</x:v>
      </x:c>
      <x:c r="E17" s="16">
        <x:v>0.2</x:v>
      </x:c>
      <x:c r="F17" s="122">
        <x:v>0.1</x:v>
      </x:c>
      <x:c r="G17" s="33">
        <x:v>0</x:v>
      </x:c>
      <x:c r="H17" s="33">
        <x:v>0.1</x:v>
      </x:c>
      <x:c r="I17" s="33">
        <x:v>0</x:v>
      </x:c>
      <x:c r="J17" s="33">
        <x:f t="shared" si="2"/>
        <x:v>0.1</x:v>
      </x:c>
      <x:c r="K17" s="33"/>
      <x:c r="L17" s="9"/>
    </x:row>
    <x:row r="18" spans="2:20" x14ac:dyDescent="0.3">
      <x:c r="B18" s="27">
        <x:f t="shared" si="3"/>
        <x:v>9</x:v>
      </x:c>
      <x:c r="C18" s="95"/>
      <x:c r="D18" s="166" t="s">
        <x:v>30</x:v>
      </x:c>
      <x:c r="E18" s="169">
        <x:v>0</x:v>
      </x:c>
      <x:c r="F18" s="169">
        <x:v>0</x:v>
      </x:c>
      <x:c r="G18" s="168">
        <x:v>0</x:v>
      </x:c>
      <x:c r="H18" s="168">
        <x:v>0</x:v>
      </x:c>
      <x:c r="I18" s="168">
        <x:v>0</x:v>
      </x:c>
      <x:c r="J18" s="168">
        <x:f t="shared" si="2"/>
        <x:v>0</x:v>
      </x:c>
      <x:c r="K18" s="168"/>
      <x:c r="L18" s="9"/>
    </x:row>
    <x:row r="19" spans="2:20" x14ac:dyDescent="0.3">
      <x:c r="B19" s="27">
        <x:f t="shared" si="3"/>
        <x:v>10</x:v>
      </x:c>
      <x:c r="C19" s="95"/>
      <x:c r="D19" s="32" t="s">
        <x:v>31</x:v>
      </x:c>
      <x:c r="E19" s="16">
        <x:v>0</x:v>
      </x:c>
      <x:c r="F19" s="122">
        <x:v>0</x:v>
      </x:c>
      <x:c r="G19" s="33">
        <x:v>0</x:v>
      </x:c>
      <x:c r="H19" s="33">
        <x:v>0</x:v>
      </x:c>
      <x:c r="I19" s="33">
        <x:v>0</x:v>
      </x:c>
      <x:c r="J19" s="33">
        <x:f t="shared" si="2"/>
        <x:v>0</x:v>
      </x:c>
      <x:c r="K19" s="33"/>
      <x:c r="L19" s="9"/>
    </x:row>
    <x:row r="20" spans="2:20" x14ac:dyDescent="0.3">
      <x:c r="B20" s="27">
        <x:f t="shared" si="3"/>
        <x:v>11</x:v>
      </x:c>
      <x:c r="C20" s="95"/>
      <x:c r="D20" s="166" t="s">
        <x:v>32</x:v>
      </x:c>
      <x:c r="E20" s="169">
        <x:v>43.7</x:v>
      </x:c>
      <x:c r="F20" s="169">
        <x:v>10.9</x:v>
      </x:c>
      <x:c r="G20" s="168">
        <x:v>10.7</x:v>
      </x:c>
      <x:c r="H20" s="168">
        <x:v>21.8</x:v>
      </x:c>
      <x:c r="I20" s="168">
        <x:v>20.9</x:v>
      </x:c>
      <x:c r="J20" s="168">
        <x:f t="shared" si="2"/>
        <x:v>0.90000000000000213</x:v>
      </x:c>
      <x:c r="K20" s="168"/>
      <x:c r="L20" s="9"/>
    </x:row>
    <x:row r="21" spans="2:20" s="21" customFormat="1" ht="14.15" customHeight="1" x14ac:dyDescent="0.3">
      <x:c r="B21" s="27">
        <x:f t="shared" si="3"/>
        <x:v>12</x:v>
      </x:c>
      <x:c r="C21" s="95"/>
      <x:c r="D21" s="32" t="s">
        <x:v>33</x:v>
      </x:c>
      <x:c r="E21" s="16">
        <x:v>0</x:v>
      </x:c>
      <x:c r="F21" s="122">
        <x:v>0</x:v>
      </x:c>
      <x:c r="G21" s="33">
        <x:v>0</x:v>
      </x:c>
      <x:c r="H21" s="33">
        <x:v>0</x:v>
      </x:c>
      <x:c r="I21" s="33">
        <x:v>0</x:v>
      </x:c>
      <x:c r="J21" s="33">
        <x:f t="shared" si="2"/>
        <x:v>0</x:v>
      </x:c>
      <x:c r="K21" s="33"/>
      <x:c r="L21" s="29"/>
      <x:c r="N21" s="8"/>
      <x:c r="O21" s="8"/>
      <x:c r="P21" s="8"/>
      <x:c r="Q21" s="8"/>
      <x:c r="R21" s="8"/>
      <x:c r="S21" s="8"/>
      <x:c r="T21" s="8"/>
    </x:row>
    <x:row r="22" spans="2:20" x14ac:dyDescent="0.3">
      <x:c r="B22" s="27">
        <x:f t="shared" si="3"/>
        <x:v>13</x:v>
      </x:c>
      <x:c r="C22" s="95"/>
      <x:c r="D22" s="166" t="s">
        <x:v>34</x:v>
      </x:c>
      <x:c r="E22" s="169">
        <x:v>0</x:v>
      </x:c>
      <x:c r="F22" s="169">
        <x:v>0</x:v>
      </x:c>
      <x:c r="G22" s="168">
        <x:v>0.1</x:v>
      </x:c>
      <x:c r="H22" s="168">
        <x:v>0.1</x:v>
      </x:c>
      <x:c r="I22" s="168">
        <x:v>0.1</x:v>
      </x:c>
      <x:c r="J22" s="168">
        <x:f t="shared" si="2"/>
        <x:v>0</x:v>
      </x:c>
      <x:c r="K22" s="168"/>
      <x:c r="L22" s="9"/>
    </x:row>
    <x:row r="23" spans="2:20" x14ac:dyDescent="0.3">
      <x:c r="B23" s="27">
        <x:f t="shared" si="3"/>
        <x:v>14</x:v>
      </x:c>
      <x:c r="C23" s="95"/>
      <x:c r="D23" s="28" t="s">
        <x:v>35</x:v>
      </x:c>
      <x:c r="E23" s="96">
        <x:f t="shared" ref="E23:J23" si="4">SUM(E12:E22)</x:f>
        <x:v>44.300000000000004</x:v>
      </x:c>
      <x:c r="F23" s="96">
        <x:f t="shared" si="4"/>
        <x:v>11.1</x:v>
      </x:c>
      <x:c r="G23" s="97">
        <x:f t="shared" si="4"/>
        <x:v>10.799999999999999</x:v>
      </x:c>
      <x:c r="H23" s="97">
        <x:f t="shared" si="4"/>
        <x:v>22.200000000000003</x:v>
      </x:c>
      <x:c r="I23" s="97">
        <x:f t="shared" si="4"/>
        <x:v>21.1</x:v>
      </x:c>
      <x:c r="J23" s="97">
        <x:f t="shared" si="4"/>
        <x:v>1.1000000000000021</x:v>
      </x:c>
      <x:c r="K23" s="212">
        <x:f>J23/H23</x:f>
        <x:v>4.954954954954964E-2</x:v>
      </x:c>
      <x:c r="L23" s="9"/>
    </x:row>
    <x:row r="24" spans="2:20" ht="9" customHeight="1" x14ac:dyDescent="0.3">
      <x:c r="B24" s="27"/>
      <x:c r="C24" s="95"/>
      <x:c r="D24" s="28"/>
      <x:c r="E24" s="96"/>
      <x:c r="F24" s="96"/>
      <x:c r="G24" s="97"/>
      <x:c r="H24" s="97"/>
      <x:c r="I24" s="97"/>
      <x:c r="J24" s="97"/>
      <x:c r="K24" s="97"/>
      <x:c r="L24" s="9"/>
    </x:row>
    <x:row r="25" spans="2:20" ht="14.5" thickBot="1" x14ac:dyDescent="0.35">
      <x:c r="B25" s="27">
        <x:f>B23+1</x:f>
        <x:v>15</x:v>
      </x:c>
      <x:c r="C25" s="95"/>
      <x:c r="D25" s="28" t="s">
        <x:v>42</x:v>
      </x:c>
      <x:c r="E25" s="98">
        <x:f>E10+E23</x:f>
        <x:v>89.9</x:v>
      </x:c>
      <x:c r="F25" s="98">
        <x:f>F10+F23</x:f>
        <x:v>22.5</x:v>
      </x:c>
      <x:c r="G25" s="99">
        <x:f>G10+G23</x:f>
        <x:v>20.9</x:v>
      </x:c>
      <x:c r="H25" s="99">
        <x:f t="shared" ref="H25:I25" si="5">H10+H23</x:f>
        <x:v>45</x:v>
      </x:c>
      <x:c r="I25" s="99">
        <x:f t="shared" si="5"/>
        <x:v>41.7</x:v>
      </x:c>
      <x:c r="J25" s="99">
        <x:f>J10+J23</x:f>
        <x:v>3.3000000000000016</x:v>
      </x:c>
      <x:c r="K25" s="213">
        <x:f>J25/H25</x:f>
        <x:v>7.3333333333333375E-2</x:v>
      </x:c>
      <x:c r="L25" s="9"/>
    </x:row>
    <x:row r="26" spans="2:20" ht="14.5" thickTop="1" x14ac:dyDescent="0.3">
      <x:c r="B26" s="44"/>
      <x:c r="C26" s="21"/>
      <x:c r="D26" s="28"/>
      <x:c r="E26" s="100"/>
      <x:c r="F26" s="100"/>
      <x:c r="G26" s="100"/>
      <x:c r="H26" s="100"/>
      <x:c r="I26" s="100"/>
      <x:c r="J26" s="100"/>
      <x:c r="K26" s="100"/>
      <x:c r="L26" s="101"/>
    </x:row>
    <x:row r="27" spans="2:20" x14ac:dyDescent="0.3">
      <x:c r="B27" s="45"/>
      <x:c r="C27" s="46"/>
      <x:c r="D27" s="46"/>
      <x:c r="E27" s="102"/>
      <x:c r="F27" s="102"/>
      <x:c r="G27" s="102"/>
      <x:c r="H27" s="102"/>
      <x:c r="I27" s="102"/>
      <x:c r="J27" s="102"/>
      <x:c r="K27" s="102"/>
      <x:c r="L27" s="103"/>
    </x:row>
    <x:row r="28" spans="2:20" ht="14.5" x14ac:dyDescent="0.35">
      <x:c r="D28" s="92"/>
      <x:c r="E28" s="80"/>
      <x:c r="F28" s="80"/>
      <x:c r="G28" s="80"/>
      <x:c r="H28" s="80"/>
      <x:c r="I28" s="80"/>
      <x:c r="J28" s="80"/>
      <x:c r="K28" s="80"/>
      <x:c r="L28" s="80"/>
    </x:row>
    <x:row r="29" spans="2:20" ht="14.5" x14ac:dyDescent="0.35">
      <x:c r="B29" s="67" t="s">
        <x:v>11</x:v>
      </x:c>
      <x:c r="C29" s="68"/>
      <x:c r="D29" s="92"/>
      <x:c r="E29" s="80"/>
      <x:c r="F29" s="80"/>
      <x:c r="G29" s="80"/>
      <x:c r="H29" s="80"/>
      <x:c r="I29" s="80"/>
      <x:c r="J29" s="80"/>
      <x:c r="K29" s="80"/>
      <x:c r="L29" s="80"/>
    </x:row>
    <x:row r="30" spans="2:20" ht="14.5" x14ac:dyDescent="0.35">
      <x:c r="B30" s="133">
        <x:v>3</x:v>
      </x:c>
      <x:c r="C30" s="125" t="s">
        <x:v>14</x:v>
      </x:c>
      <x:c r="D30" s="92"/>
      <x:c r="E30" s="111"/>
      <x:c r="F30" s="80"/>
      <x:c r="G30" s="80"/>
      <x:c r="H30" s="80"/>
      <x:c r="I30" s="80"/>
      <x:c r="J30" s="80"/>
      <x:c r="K30" s="80"/>
      <x:c r="L30" s="80"/>
    </x:row>
  </x:sheetData>
  <x:pageMargins left="0.7" right="0.7" top="0.75" bottom="0.75" header="0.3" footer="0.3"/>
  <x:pageSetup scale="4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BBD01E0-5442-49D2-87A7-410CC5959360}" mc:Ignorable="x14ac xr xr2 xr3">
  <x:dimension ref="A1:AA30"/>
  <x:sheetViews>
    <x:sheetView showGridLines="0" view="pageBreakPreview" zoomScaleNormal="100" zoomScaleSheetLayoutView="100" workbookViewId="0"/>
  </x:sheetViews>
  <x:sheetFormatPr defaultColWidth="8.54296875" defaultRowHeight="14" x14ac:dyDescent="0.3"/>
  <x:cols>
    <x:col min="1" max="1" width="7.54296875" style="8" customWidth="1"/>
    <x:col min="2" max="2" width="3.453125" style="8" customWidth="1"/>
    <x:col min="3" max="3" width="3.54296875" style="8" customWidth="1"/>
    <x:col min="4" max="4" width="50.54296875" style="8" customWidth="1"/>
    <x:col min="5" max="11" width="15.54296875" style="8" customWidth="1"/>
    <x:col min="12" max="12" width="2" style="8" customWidth="1"/>
    <x:col min="13" max="13" width="3.90625" style="8" customWidth="1"/>
    <x:col min="14" max="263" width="9.08984375" style="8" customWidth="1"/>
    <x:col min="264" max="16384" width="8.54296875" style="8"/>
  </x:cols>
  <x:sheetData>
    <x:row r="1" spans="1:27" ht="22" customHeight="1" x14ac:dyDescent="0.5">
      <x:c r="A1" s="56"/>
      <x:c r="B1" s="56" t="s">
        <x:v>43</x:v>
      </x:c>
      <x:c r="C1" s="56"/>
      <x:c r="D1" s="56"/>
      <x:c r="E1" s="70"/>
      <x:c r="F1" s="70"/>
      <x:c r="G1" s="70"/>
      <x:c r="H1" s="70"/>
      <x:c r="I1" s="70"/>
      <x:c r="J1" s="70"/>
      <x:c r="K1" s="70"/>
      <x:c r="L1" s="70"/>
    </x:row>
    <x:row r="2" spans="1:27" ht="14.25" customHeight="1" x14ac:dyDescent="0.3">
      <x:c r="B2" s="8" t="s">
        <x:v>157</x:v>
      </x:c>
    </x:row>
    <x:row r="3" spans="1:27" ht="14.25" customHeight="1" x14ac:dyDescent="0.3"/>
    <x:row r="4" spans="1:27" ht="14.25" customHeight="1" x14ac:dyDescent="0.3"/>
    <x:row r="5" spans="1:27" s="71" customFormat="1" ht="12" x14ac:dyDescent="0.3">
      <x:c r="B5" s="72"/>
      <x:c r="C5" s="73"/>
      <x:c r="D5" s="26">
        <x:v>1</x:v>
      </x:c>
      <x:c r="E5" s="26">
        <x:v>2</x:v>
      </x:c>
      <x:c r="F5" s="26">
        <x:v>3</x:v>
      </x:c>
      <x:c r="G5" s="26">
        <x:v>4</x:v>
      </x:c>
      <x:c r="H5" s="26">
        <x:v>5</x:v>
      </x:c>
      <x:c r="I5" s="26">
        <x:v>6</x:v>
      </x:c>
      <x:c r="J5" s="26">
        <x:v>7</x:v>
      </x:c>
      <x:c r="K5" s="26">
        <x:v>8</x:v>
      </x:c>
      <x:c r="L5" s="74"/>
    </x:row>
    <x:row r="6" spans="1:27" ht="14.5" x14ac:dyDescent="0.35">
      <x:c r="B6" s="75"/>
      <x:c r="C6" s="93"/>
      <x:c r="E6" s="104" t="s">
        <x:v>44</x:v>
      </x:c>
      <x:c r="F6" s="104"/>
      <x:c r="G6" s="104"/>
      <x:c r="H6" s="104"/>
      <x:c r="I6" s="104"/>
      <x:c r="J6" s="104"/>
      <x:c r="K6" s="104"/>
      <x:c r="L6" s="9"/>
    </x:row>
    <x:row r="7" spans="1:27" ht="43.5" customHeight="1" x14ac:dyDescent="0.35">
      <x:c r="B7" s="76"/>
      <x:c r="C7" s="94"/>
      <x:c r="D7" s="79"/>
      <x:c r="E7" s="136" t="s">
        <x:v>156</x:v>
      </x:c>
      <x:c r="F7" s="136" t="s">
        <x:v>18</x:v>
      </x:c>
      <x:c r="G7" s="136" t="s">
        <x:v>2</x:v>
      </x:c>
      <x:c r="H7" s="136" t="s">
        <x:v>19</x:v>
      </x:c>
      <x:c r="I7" s="136" t="s">
        <x:v>3</x:v>
      </x:c>
      <x:c r="J7" s="136" t="s">
        <x:v>4</x:v>
      </x:c>
      <x:c r="K7" s="136" t="s">
        <x:v>5</x:v>
      </x:c>
      <x:c r="L7" s="9"/>
      <x:c r="M7" s="8" t="s">
        <x:v>17</x:v>
      </x:c>
      <x:c r="Q7" s="129"/>
    </x:row>
    <x:row r="8" spans="1:27" x14ac:dyDescent="0.3">
      <x:c r="B8" s="77"/>
      <x:c r="C8" s="95"/>
      <x:c r="D8" s="78" t="s">
        <x:v>20</x:v>
      </x:c>
      <x:c r="E8" s="79"/>
      <x:c r="F8" s="79"/>
      <x:c r="G8" s="79"/>
      <x:c r="H8" s="79"/>
      <x:c r="I8" s="79"/>
      <x:c r="J8" s="79"/>
      <x:c r="K8" s="79"/>
      <x:c r="L8" s="9"/>
      <x:c r="T8" s="64"/>
    </x:row>
    <x:row r="9" spans="1:27" ht="14.9" customHeight="1" x14ac:dyDescent="0.3">
      <x:c r="B9" s="27">
        <x:v>1</x:v>
      </x:c>
      <x:c r="C9" s="95"/>
      <x:c r="D9" s="166" t="s">
        <x:v>21</x:v>
      </x:c>
      <x:c r="E9" s="217">
        <x:v>141.9</x:v>
      </x:c>
      <x:c r="F9" s="217">
        <x:v>35.4</x:v>
      </x:c>
      <x:c r="G9" s="217">
        <x:v>34</x:v>
      </x:c>
      <x:c r="H9" s="217">
        <x:v>70.900000000000006</x:v>
      </x:c>
      <x:c r="I9" s="217">
        <x:v>69.400000000000006</x:v>
      </x:c>
      <x:c r="J9" s="217">
        <x:f>H9-I9</x:f>
        <x:v>1.5</x:v>
      </x:c>
      <x:c r="K9" s="171"/>
      <x:c r="L9" s="9"/>
      <x:c r="T9" s="64"/>
      <x:c r="X9" s="158"/>
      <x:c r="AA9" s="108"/>
    </x:row>
    <x:row r="10" spans="1:27" x14ac:dyDescent="0.3">
      <x:c r="B10" s="27">
        <x:v>2</x:v>
      </x:c>
      <x:c r="C10" s="95"/>
      <x:c r="D10" s="83" t="s">
        <x:v>22</x:v>
      </x:c>
      <x:c r="E10" s="96">
        <x:f t="shared" ref="E10:F10" si="0">SUM(E9)</x:f>
        <x:v>141.9</x:v>
      </x:c>
      <x:c r="F10" s="84">
        <x:f t="shared" si="0"/>
        <x:v>35.4</x:v>
      </x:c>
      <x:c r="G10" s="84">
        <x:f>SUM(G9)</x:f>
        <x:v>34</x:v>
      </x:c>
      <x:c r="H10" s="84">
        <x:f t="shared" ref="H10:I10" si="1">SUM(H9)</x:f>
        <x:v>70.900000000000006</x:v>
      </x:c>
      <x:c r="I10" s="84">
        <x:f t="shared" si="1"/>
        <x:v>69.400000000000006</x:v>
      </x:c>
      <x:c r="J10" s="84">
        <x:f>SUM(J9)</x:f>
        <x:v>1.5</x:v>
      </x:c>
      <x:c r="K10" s="210">
        <x:f>J10/H10</x:f>
        <x:v>2.1156558533145273E-2</x:v>
      </x:c>
      <x:c r="L10" s="9"/>
    </x:row>
    <x:row r="11" spans="1:27" x14ac:dyDescent="0.3">
      <x:c r="B11" s="27"/>
      <x:c r="C11" s="95"/>
      <x:c r="D11" s="78" t="s">
        <x:v>23</x:v>
      </x:c>
      <x:c r="E11" s="172"/>
      <x:c r="F11" s="173"/>
      <x:c r="G11" s="135"/>
      <x:c r="H11" s="135"/>
      <x:c r="I11" s="135"/>
      <x:c r="J11" s="135"/>
      <x:c r="K11" s="135"/>
      <x:c r="L11" s="9"/>
    </x:row>
    <x:row r="12" spans="1:27" x14ac:dyDescent="0.3">
      <x:c r="B12" s="27">
        <x:f>B10+1</x:f>
        <x:v>3</x:v>
      </x:c>
      <x:c r="C12" s="95"/>
      <x:c r="D12" s="166" t="s">
        <x:v>24</x:v>
      </x:c>
      <x:c r="E12" s="207">
        <x:v>12.9</x:v>
      </x:c>
      <x:c r="F12" s="207">
        <x:v>3.3</x:v>
      </x:c>
      <x:c r="G12" s="207">
        <x:v>2.8</x:v>
      </x:c>
      <x:c r="H12" s="170">
        <x:v>6.5</x:v>
      </x:c>
      <x:c r="I12" s="170">
        <x:v>6.6</x:v>
      </x:c>
      <x:c r="J12" s="170">
        <x:f t="shared" ref="J12:J22" si="2">H12-I12</x:f>
        <x:v>-9.9999999999999645E-2</x:v>
      </x:c>
      <x:c r="K12" s="170"/>
      <x:c r="L12" s="9"/>
    </x:row>
    <x:row r="13" spans="1:27" x14ac:dyDescent="0.3">
      <x:c r="B13" s="27">
        <x:f t="shared" ref="B13:B23" si="3">B12+1</x:f>
        <x:v>4</x:v>
      </x:c>
      <x:c r="C13" s="95"/>
      <x:c r="D13" s="32" t="s">
        <x:v>25</x:v>
      </x:c>
      <x:c r="E13" s="189">
        <x:v>6.8</x:v>
      </x:c>
      <x:c r="F13" s="189">
        <x:v>1.7</x:v>
      </x:c>
      <x:c r="G13" s="189">
        <x:v>0.8</x:v>
      </x:c>
      <x:c r="H13" s="122">
        <x:v>3.4</x:v>
      </x:c>
      <x:c r="I13" s="122">
        <x:v>2.9</x:v>
      </x:c>
      <x:c r="J13" s="122">
        <x:f t="shared" si="2"/>
        <x:v>0.5</x:v>
      </x:c>
      <x:c r="K13" s="122"/>
      <x:c r="L13" s="9"/>
    </x:row>
    <x:row r="14" spans="1:27" x14ac:dyDescent="0.3">
      <x:c r="B14" s="27">
        <x:f t="shared" si="3"/>
        <x:v>5</x:v>
      </x:c>
      <x:c r="C14" s="95"/>
      <x:c r="D14" s="166" t="s">
        <x:v>26</x:v>
      </x:c>
      <x:c r="E14" s="207">
        <x:v>0</x:v>
      </x:c>
      <x:c r="F14" s="207">
        <x:v>0</x:v>
      </x:c>
      <x:c r="G14" s="207">
        <x:v>0</x:v>
      </x:c>
      <x:c r="H14" s="169">
        <x:v>0</x:v>
      </x:c>
      <x:c r="I14" s="169">
        <x:v>0</x:v>
      </x:c>
      <x:c r="J14" s="169">
        <x:f t="shared" si="2"/>
        <x:v>0</x:v>
      </x:c>
      <x:c r="K14" s="169"/>
      <x:c r="L14" s="9"/>
    </x:row>
    <x:row r="15" spans="1:27" ht="14.9" customHeight="1" x14ac:dyDescent="0.3">
      <x:c r="B15" s="27">
        <x:f>B14+1</x:f>
        <x:v>6</x:v>
      </x:c>
      <x:c r="C15" s="95"/>
      <x:c r="D15" s="32" t="s">
        <x:v>27</x:v>
      </x:c>
      <x:c r="E15" s="189">
        <x:v>0</x:v>
      </x:c>
      <x:c r="F15" s="189">
        <x:v>0</x:v>
      </x:c>
      <x:c r="G15" s="189">
        <x:v>0</x:v>
      </x:c>
      <x:c r="H15" s="122">
        <x:v>0</x:v>
      </x:c>
      <x:c r="I15" s="122">
        <x:v>0</x:v>
      </x:c>
      <x:c r="J15" s="122">
        <x:f t="shared" si="2"/>
        <x:v>0</x:v>
      </x:c>
      <x:c r="K15" s="122"/>
      <x:c r="L15" s="9"/>
    </x:row>
    <x:row r="16" spans="1:27" x14ac:dyDescent="0.3">
      <x:c r="B16" s="27">
        <x:f t="shared" si="3"/>
        <x:v>7</x:v>
      </x:c>
      <x:c r="C16" s="95"/>
      <x:c r="D16" s="166" t="s">
        <x:v>28</x:v>
      </x:c>
      <x:c r="E16" s="207">
        <x:v>0</x:v>
      </x:c>
      <x:c r="F16" s="207">
        <x:v>0</x:v>
      </x:c>
      <x:c r="G16" s="207">
        <x:v>0</x:v>
      </x:c>
      <x:c r="H16" s="169">
        <x:v>0</x:v>
      </x:c>
      <x:c r="I16" s="169">
        <x:v>0</x:v>
      </x:c>
      <x:c r="J16" s="169">
        <x:f t="shared" si="2"/>
        <x:v>0</x:v>
      </x:c>
      <x:c r="K16" s="169"/>
      <x:c r="L16" s="9"/>
    </x:row>
    <x:row r="17" spans="2:22" x14ac:dyDescent="0.3">
      <x:c r="B17" s="27">
        <x:f t="shared" si="3"/>
        <x:v>8</x:v>
      </x:c>
      <x:c r="C17" s="95"/>
      <x:c r="D17" s="32" t="s">
        <x:v>29</x:v>
      </x:c>
      <x:c r="E17" s="189">
        <x:v>1.2</x:v>
      </x:c>
      <x:c r="F17" s="189">
        <x:v>0.3</x:v>
      </x:c>
      <x:c r="G17" s="189">
        <x:v>0.3</x:v>
      </x:c>
      <x:c r="H17" s="122">
        <x:v>0.6</x:v>
      </x:c>
      <x:c r="I17" s="122">
        <x:v>0.5</x:v>
      </x:c>
      <x:c r="J17" s="122">
        <x:f t="shared" si="2"/>
        <x:v>9.9999999999999978E-2</x:v>
      </x:c>
      <x:c r="K17" s="122"/>
      <x:c r="L17" s="9"/>
    </x:row>
    <x:row r="18" spans="2:22" x14ac:dyDescent="0.3">
      <x:c r="B18" s="27">
        <x:f t="shared" si="3"/>
        <x:v>9</x:v>
      </x:c>
      <x:c r="C18" s="95"/>
      <x:c r="D18" s="166" t="s">
        <x:v>30</x:v>
      </x:c>
      <x:c r="E18" s="207">
        <x:v>0</x:v>
      </x:c>
      <x:c r="F18" s="207">
        <x:v>0</x:v>
      </x:c>
      <x:c r="G18" s="207">
        <x:v>0</x:v>
      </x:c>
      <x:c r="H18" s="169">
        <x:v>0</x:v>
      </x:c>
      <x:c r="I18" s="169">
        <x:v>0</x:v>
      </x:c>
      <x:c r="J18" s="169">
        <x:f t="shared" si="2"/>
        <x:v>0</x:v>
      </x:c>
      <x:c r="K18" s="169"/>
      <x:c r="L18" s="9"/>
    </x:row>
    <x:row r="19" spans="2:22" x14ac:dyDescent="0.3">
      <x:c r="B19" s="27">
        <x:f t="shared" si="3"/>
        <x:v>10</x:v>
      </x:c>
      <x:c r="C19" s="95"/>
      <x:c r="D19" s="32" t="s">
        <x:v>31</x:v>
      </x:c>
      <x:c r="E19" s="189">
        <x:v>0.1</x:v>
      </x:c>
      <x:c r="F19" s="189">
        <x:v>0</x:v>
      </x:c>
      <x:c r="G19" s="189">
        <x:v>0</x:v>
      </x:c>
      <x:c r="H19" s="122">
        <x:v>0</x:v>
      </x:c>
      <x:c r="I19" s="122">
        <x:v>0.1</x:v>
      </x:c>
      <x:c r="J19" s="122">
        <x:f t="shared" si="2"/>
        <x:v>-0.1</x:v>
      </x:c>
      <x:c r="K19" s="122"/>
      <x:c r="L19" s="9"/>
    </x:row>
    <x:row r="20" spans="2:22" x14ac:dyDescent="0.3">
      <x:c r="B20" s="27">
        <x:f t="shared" si="3"/>
        <x:v>11</x:v>
      </x:c>
      <x:c r="C20" s="95"/>
      <x:c r="D20" s="166" t="s">
        <x:v>32</x:v>
      </x:c>
      <x:c r="E20" s="207">
        <x:v>17.5</x:v>
      </x:c>
      <x:c r="F20" s="207">
        <x:v>4.4000000000000004</x:v>
      </x:c>
      <x:c r="G20" s="207">
        <x:v>3.7</x:v>
      </x:c>
      <x:c r="H20" s="169">
        <x:v>8.8000000000000007</x:v>
      </x:c>
      <x:c r="I20" s="169">
        <x:v>8.5</x:v>
      </x:c>
      <x:c r="J20" s="169">
        <x:f t="shared" si="2"/>
        <x:v>0.30000000000000071</x:v>
      </x:c>
      <x:c r="K20" s="169"/>
      <x:c r="L20" s="9"/>
    </x:row>
    <x:row r="21" spans="2:22" s="21" customFormat="1" ht="14.15" customHeight="1" x14ac:dyDescent="0.3">
      <x:c r="B21" s="27">
        <x:f t="shared" si="3"/>
        <x:v>12</x:v>
      </x:c>
      <x:c r="C21" s="95"/>
      <x:c r="D21" s="32" t="s">
        <x:v>33</x:v>
      </x:c>
      <x:c r="E21" s="189">
        <x:v>74</x:v>
      </x:c>
      <x:c r="F21" s="189">
        <x:v>20.5</x:v>
      </x:c>
      <x:c r="G21" s="189">
        <x:v>3.2</x:v>
      </x:c>
      <x:c r="H21" s="122">
        <x:v>33</x:v>
      </x:c>
      <x:c r="I21" s="122">
        <x:v>17.600000000000001</x:v>
      </x:c>
      <x:c r="J21" s="122">
        <x:f t="shared" si="2"/>
        <x:v>15.399999999999999</x:v>
      </x:c>
      <x:c r="K21" s="122"/>
      <x:c r="L21" s="29"/>
      <x:c r="N21" s="8"/>
      <x:c r="O21" s="8"/>
      <x:c r="P21" s="8"/>
      <x:c r="Q21" s="8"/>
      <x:c r="R21" s="8"/>
      <x:c r="S21" s="8"/>
      <x:c r="T21" s="8"/>
      <x:c r="U21" s="8"/>
      <x:c r="V21" s="8"/>
    </x:row>
    <x:row r="22" spans="2:22" x14ac:dyDescent="0.3">
      <x:c r="B22" s="27">
        <x:f t="shared" si="3"/>
        <x:v>13</x:v>
      </x:c>
      <x:c r="C22" s="95"/>
      <x:c r="D22" s="166" t="s">
        <x:v>45</x:v>
      </x:c>
      <x:c r="E22" s="207">
        <x:v>0.5</x:v>
      </x:c>
      <x:c r="F22" s="207">
        <x:v>0.2</x:v>
      </x:c>
      <x:c r="G22" s="207">
        <x:v>0.1</x:v>
      </x:c>
      <x:c r="H22" s="169">
        <x:v>0.3</x:v>
      </x:c>
      <x:c r="I22" s="169">
        <x:v>0</x:v>
      </x:c>
      <x:c r="J22" s="169">
        <x:f t="shared" si="2"/>
        <x:v>0.3</x:v>
      </x:c>
      <x:c r="K22" s="169"/>
      <x:c r="L22" s="9"/>
    </x:row>
    <x:row r="23" spans="2:22" x14ac:dyDescent="0.3">
      <x:c r="B23" s="27">
        <x:f t="shared" si="3"/>
        <x:v>14</x:v>
      </x:c>
      <x:c r="C23" s="95"/>
      <x:c r="D23" s="28" t="s">
        <x:v>35</x:v>
      </x:c>
      <x:c r="E23" s="96">
        <x:f>SUM(E12:E22)</x:f>
        <x:v>113</x:v>
      </x:c>
      <x:c r="F23" s="84">
        <x:f>SUM(F12:F22)</x:f>
        <x:v>30.4</x:v>
      </x:c>
      <x:c r="G23" s="84">
        <x:f>SUM(G12:G22)</x:f>
        <x:v>10.9</x:v>
      </x:c>
      <x:c r="H23" s="84">
        <x:f t="shared" ref="H23:I23" si="4">SUM(H12:H22)</x:f>
        <x:v>52.599999999999994</x:v>
      </x:c>
      <x:c r="I23" s="84">
        <x:f t="shared" si="4"/>
        <x:v>36.200000000000003</x:v>
      </x:c>
      <x:c r="J23" s="84">
        <x:f>SUM(J12:J22)</x:f>
        <x:v>16.400000000000002</x:v>
      </x:c>
      <x:c r="K23" s="210">
        <x:f>J23/H23</x:f>
        <x:v>0.31178707224334606</x:v>
      </x:c>
      <x:c r="L23" s="9"/>
    </x:row>
    <x:row r="24" spans="2:22" ht="9" customHeight="1" x14ac:dyDescent="0.3">
      <x:c r="B24" s="27"/>
      <x:c r="C24" s="95"/>
      <x:c r="D24" s="28"/>
      <x:c r="E24" s="96"/>
      <x:c r="F24" s="84"/>
      <x:c r="G24" s="84"/>
      <x:c r="H24" s="84"/>
      <x:c r="I24" s="84"/>
      <x:c r="J24" s="84"/>
      <x:c r="K24" s="84"/>
      <x:c r="L24" s="9"/>
    </x:row>
    <x:row r="25" spans="2:22" ht="14.5" thickBot="1" x14ac:dyDescent="0.35">
      <x:c r="B25" s="27">
        <x:f>B23+1</x:f>
        <x:v>15</x:v>
      </x:c>
      <x:c r="C25" s="95"/>
      <x:c r="D25" s="28" t="s">
        <x:v>42</x:v>
      </x:c>
      <x:c r="E25" s="98">
        <x:f>E10+E23</x:f>
        <x:v>254.9</x:v>
      </x:c>
      <x:c r="F25" s="88">
        <x:f>F10+F23</x:f>
        <x:v>65.8</x:v>
      </x:c>
      <x:c r="G25" s="88">
        <x:f>G10+G23</x:f>
        <x:v>44.9</x:v>
      </x:c>
      <x:c r="H25" s="88">
        <x:f t="shared" ref="H25:I25" si="5">H10+H23</x:f>
        <x:v>123.5</x:v>
      </x:c>
      <x:c r="I25" s="88">
        <x:f t="shared" si="5"/>
        <x:v>105.60000000000001</x:v>
      </x:c>
      <x:c r="J25" s="88">
        <x:f>J10+J23</x:f>
        <x:v>17.900000000000002</x:v>
      </x:c>
      <x:c r="K25" s="211">
        <x:f>J25/H25</x:f>
        <x:v>0.14493927125506076</x:v>
      </x:c>
      <x:c r="L25" s="9"/>
    </x:row>
    <x:row r="26" spans="2:22" ht="14.5" thickTop="1" x14ac:dyDescent="0.3">
      <x:c r="B26" s="44"/>
      <x:c r="C26" s="21"/>
      <x:c r="D26" s="28"/>
      <x:c r="E26" s="100"/>
      <x:c r="F26" s="100"/>
      <x:c r="G26" s="105"/>
      <x:c r="H26" s="105"/>
      <x:c r="I26" s="105"/>
      <x:c r="J26" s="105"/>
      <x:c r="K26" s="105"/>
      <x:c r="L26" s="101"/>
    </x:row>
    <x:row r="27" spans="2:22" x14ac:dyDescent="0.3">
      <x:c r="B27" s="45"/>
      <x:c r="C27" s="46"/>
      <x:c r="D27" s="46"/>
      <x:c r="E27" s="102"/>
      <x:c r="F27" s="102"/>
      <x:c r="G27" s="102"/>
      <x:c r="H27" s="102"/>
      <x:c r="I27" s="102"/>
      <x:c r="J27" s="102"/>
      <x:c r="K27" s="102"/>
      <x:c r="L27" s="103"/>
    </x:row>
    <x:row r="28" spans="2:22" ht="14.5" x14ac:dyDescent="0.35">
      <x:c r="D28" s="92"/>
      <x:c r="E28" s="80"/>
      <x:c r="F28" s="80"/>
      <x:c r="G28" s="80"/>
      <x:c r="H28" s="80"/>
      <x:c r="I28" s="80"/>
      <x:c r="J28" s="80"/>
      <x:c r="K28" s="80"/>
      <x:c r="L28" s="80"/>
    </x:row>
    <x:row r="29" spans="2:22" ht="14.5" x14ac:dyDescent="0.35">
      <x:c r="B29" s="67" t="s">
        <x:v>11</x:v>
      </x:c>
      <x:c r="C29" s="68"/>
      <x:c r="D29" s="92"/>
      <x:c r="E29" s="80"/>
      <x:c r="F29" s="80"/>
      <x:c r="H29" s="80"/>
      <x:c r="I29" s="80"/>
      <x:c r="J29" s="80"/>
      <x:c r="K29" s="80"/>
      <x:c r="L29" s="80"/>
    </x:row>
    <x:row r="30" spans="2:22" ht="14.5" x14ac:dyDescent="0.35">
      <x:c r="B30" s="133">
        <x:v>3</x:v>
      </x:c>
      <x:c r="C30" s="125" t="s">
        <x:v>14</x:v>
      </x:c>
      <x:c r="D30" s="92"/>
      <x:c r="E30" s="80"/>
      <x:c r="F30" s="80"/>
      <x:c r="G30" s="80"/>
      <x:c r="H30" s="80"/>
      <x:c r="I30" s="80"/>
      <x:c r="J30" s="80"/>
      <x:c r="K30" s="80"/>
      <x:c r="L30" s="80"/>
    </x:row>
  </x:sheetData>
  <x:pageMargins left="0.7" right="0.7" top="0.75" bottom="0.75" header="0.3" footer="0.3"/>
  <x:pageSetup scale="48"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A868CEA-43E5-4BF9-992A-228A372E0DCB}" mc:Ignorable="x14ac xr xr2 xr3">
  <x:dimension ref="A1:W31"/>
  <x:sheetViews>
    <x:sheetView showGridLines="0" view="pageBreakPreview" zoomScaleNormal="100" zoomScaleSheetLayoutView="100" workbookViewId="0"/>
  </x:sheetViews>
  <x:sheetFormatPr defaultColWidth="8.54296875" defaultRowHeight="14" x14ac:dyDescent="0.3"/>
  <x:cols>
    <x:col min="1" max="1" width="7.54296875" style="8" customWidth="1"/>
    <x:col min="2" max="3" width="3.453125" style="8" customWidth="1"/>
    <x:col min="4" max="4" width="50.54296875" style="8" customWidth="1"/>
    <x:col min="5" max="11" width="15.54296875" style="8" customWidth="1"/>
    <x:col min="12" max="12" width="2.453125" style="8" customWidth="1"/>
    <x:col min="13" max="13" width="3.90625" style="8" customWidth="1"/>
    <x:col min="14" max="332" width="9.08984375" style="8" customWidth="1"/>
    <x:col min="333" max="16384" width="8.54296875" style="8"/>
  </x:cols>
  <x:sheetData>
    <x:row r="1" spans="1:19" ht="22" customHeight="1" x14ac:dyDescent="0.5">
      <x:c r="A1" s="56"/>
      <x:c r="B1" s="56" t="s">
        <x:v>46</x:v>
      </x:c>
      <x:c r="C1" s="56"/>
      <x:c r="D1" s="56"/>
      <x:c r="E1" s="70"/>
      <x:c r="F1" s="70"/>
      <x:c r="G1" s="70"/>
      <x:c r="H1" s="70"/>
      <x:c r="I1" s="70"/>
      <x:c r="J1" s="70"/>
      <x:c r="K1" s="70"/>
      <x:c r="L1" s="70"/>
      <x:c r="M1" s="70"/>
      <x:c r="N1" s="70"/>
      <x:c r="O1" s="70"/>
      <x:c r="P1" s="70"/>
      <x:c r="Q1" s="70"/>
      <x:c r="R1" s="70"/>
      <x:c r="S1" s="70"/>
    </x:row>
    <x:row r="2" spans="1:19" ht="14.25" customHeight="1" x14ac:dyDescent="0.3">
      <x:c r="B2" s="8" t="s">
        <x:v>157</x:v>
      </x:c>
    </x:row>
    <x:row r="3" spans="1:19" ht="14.25" customHeight="1" x14ac:dyDescent="0.3"/>
    <x:row r="4" spans="1:19" ht="13.5" customHeight="1" x14ac:dyDescent="0.3"/>
    <x:row r="5" spans="1:19" s="71" customFormat="1" ht="12" x14ac:dyDescent="0.3">
      <x:c r="B5" s="72"/>
      <x:c r="C5" s="73"/>
      <x:c r="D5" s="26">
        <x:v>1</x:v>
      </x:c>
      <x:c r="E5" s="26">
        <x:v>2</x:v>
      </x:c>
      <x:c r="F5" s="26">
        <x:v>3</x:v>
      </x:c>
      <x:c r="G5" s="26">
        <x:v>4</x:v>
      </x:c>
      <x:c r="H5" s="26">
        <x:v>5</x:v>
      </x:c>
      <x:c r="I5" s="26">
        <x:v>6</x:v>
      </x:c>
      <x:c r="J5" s="26">
        <x:v>7</x:v>
      </x:c>
      <x:c r="K5" s="26">
        <x:v>8</x:v>
      </x:c>
      <x:c r="L5" s="74"/>
    </x:row>
    <x:row r="6" spans="1:19" ht="14.5" x14ac:dyDescent="0.35">
      <x:c r="B6" s="75"/>
      <x:c r="E6" s="104" t="s">
        <x:v>47</x:v>
      </x:c>
      <x:c r="F6" s="104"/>
      <x:c r="G6" s="104"/>
      <x:c r="H6" s="104"/>
      <x:c r="I6" s="104"/>
      <x:c r="J6" s="104"/>
      <x:c r="K6" s="104"/>
      <x:c r="L6" s="9"/>
    </x:row>
    <x:row r="7" spans="1:19" ht="43.5" customHeight="1" x14ac:dyDescent="0.35">
      <x:c r="B7" s="76"/>
      <x:c r="D7" s="79"/>
      <x:c r="E7" s="136" t="s">
        <x:v>156</x:v>
      </x:c>
      <x:c r="F7" s="136" t="s">
        <x:v>18</x:v>
      </x:c>
      <x:c r="G7" s="136" t="s">
        <x:v>2</x:v>
      </x:c>
      <x:c r="H7" s="136" t="s">
        <x:v>19</x:v>
      </x:c>
      <x:c r="I7" s="136" t="s">
        <x:v>3</x:v>
      </x:c>
      <x:c r="J7" s="136" t="s">
        <x:v>4</x:v>
      </x:c>
      <x:c r="K7" s="136" t="s">
        <x:v>5</x:v>
      </x:c>
      <x:c r="L7" s="9"/>
    </x:row>
    <x:row r="8" spans="1:19" x14ac:dyDescent="0.3">
      <x:c r="B8" s="77"/>
      <x:c r="D8" s="78" t="s">
        <x:v>20</x:v>
      </x:c>
      <x:c r="E8" s="79"/>
      <x:c r="F8" s="79"/>
      <x:c r="G8" s="79"/>
      <x:c r="H8" s="79"/>
      <x:c r="I8" s="79"/>
      <x:c r="J8" s="79"/>
      <x:c r="K8" s="79"/>
      <x:c r="L8" s="9"/>
    </x:row>
    <x:row r="9" spans="1:19" ht="14.9" customHeight="1" x14ac:dyDescent="0.3">
      <x:c r="B9" s="27">
        <x:v>1</x:v>
      </x:c>
      <x:c r="D9" s="166" t="s">
        <x:v>21</x:v>
      </x:c>
      <x:c r="E9" s="170">
        <x:v>22.8</x:v>
      </x:c>
      <x:c r="F9" s="170">
        <x:v>5.7</x:v>
      </x:c>
      <x:c r="G9" s="170">
        <x:v>4</x:v>
      </x:c>
      <x:c r="H9" s="170">
        <x:v>11.4</x:v>
      </x:c>
      <x:c r="I9" s="170">
        <x:v>5.9</x:v>
      </x:c>
      <x:c r="J9" s="170">
        <x:f t="shared" ref="J9" si="0">H9-I9</x:f>
        <x:v>5.5</x:v>
      </x:c>
      <x:c r="K9" s="170"/>
      <x:c r="L9" s="9"/>
      <x:c r="N9" s="100"/>
      <x:c r="O9" s="100"/>
      <x:c r="P9" s="100"/>
      <x:c r="Q9" s="100"/>
      <x:c r="R9" s="100"/>
      <x:c r="S9" s="100"/>
    </x:row>
    <x:row r="10" spans="1:19" x14ac:dyDescent="0.3">
      <x:c r="B10" s="27">
        <x:v>2</x:v>
      </x:c>
      <x:c r="C10" s="82"/>
      <x:c r="D10" s="83" t="s">
        <x:v>22</x:v>
      </x:c>
      <x:c r="E10" s="155">
        <x:f t="shared" ref="E10:G10" si="1">SUM(E9)</x:f>
        <x:v>22.8</x:v>
      </x:c>
      <x:c r="F10" s="155">
        <x:f t="shared" si="1"/>
        <x:v>5.7</x:v>
      </x:c>
      <x:c r="G10" s="155">
        <x:f t="shared" si="1"/>
        <x:v>4</x:v>
      </x:c>
      <x:c r="H10" s="155">
        <x:f t="shared" ref="H10:I10" si="2">SUM(H9)</x:f>
        <x:v>11.4</x:v>
      </x:c>
      <x:c r="I10" s="155">
        <x:f t="shared" si="2"/>
        <x:v>5.9</x:v>
      </x:c>
      <x:c r="J10" s="155">
        <x:f>SUM(J9)</x:f>
        <x:v>5.5</x:v>
      </x:c>
      <x:c r="K10" s="215">
        <x:f>J10/H10</x:f>
        <x:v>0.48245614035087719</x:v>
      </x:c>
      <x:c r="L10" s="9"/>
      <x:c r="N10" s="107"/>
      <x:c r="O10" s="107"/>
      <x:c r="P10" s="107"/>
      <x:c r="Q10" s="107"/>
      <x:c r="R10" s="107"/>
      <x:c r="S10" s="107"/>
    </x:row>
    <x:row r="11" spans="1:19" x14ac:dyDescent="0.3">
      <x:c r="B11" s="27"/>
      <x:c r="C11" s="82"/>
      <x:c r="D11" s="78" t="s">
        <x:v>23</x:v>
      </x:c>
      <x:c r="L11" s="9"/>
      <x:c r="N11" s="80"/>
      <x:c r="O11" s="80"/>
      <x:c r="P11" s="80"/>
      <x:c r="Q11" s="80"/>
      <x:c r="R11" s="80"/>
      <x:c r="S11" s="80"/>
    </x:row>
    <x:row r="12" spans="1:19" x14ac:dyDescent="0.3">
      <x:c r="B12" s="27">
        <x:f>B10+1</x:f>
        <x:v>3</x:v>
      </x:c>
      <x:c r="D12" s="166" t="s">
        <x:v>24</x:v>
      </x:c>
      <x:c r="E12" s="170">
        <x:v>2.1</x:v>
      </x:c>
      <x:c r="F12" s="170">
        <x:v>0.6</x:v>
      </x:c>
      <x:c r="G12" s="170">
        <x:v>0.2</x:v>
      </x:c>
      <x:c r="H12" s="170">
        <x:v>1.1000000000000001</x:v>
      </x:c>
      <x:c r="I12" s="170">
        <x:v>0.6</x:v>
      </x:c>
      <x:c r="J12" s="170">
        <x:f t="shared" ref="J12:J22" si="3">H12-I12</x:f>
        <x:v>0.50000000000000011</x:v>
      </x:c>
      <x:c r="K12" s="170"/>
      <x:c r="L12" s="9"/>
      <x:c r="N12" s="80"/>
      <x:c r="O12" s="80"/>
      <x:c r="P12" s="80"/>
      <x:c r="Q12" s="80"/>
      <x:c r="R12" s="80"/>
      <x:c r="S12" s="80"/>
    </x:row>
    <x:row r="13" spans="1:19" x14ac:dyDescent="0.3">
      <x:c r="B13" s="27">
        <x:f t="shared" ref="B13:B23" si="4">B12+1</x:f>
        <x:v>4</x:v>
      </x:c>
      <x:c r="C13" s="86"/>
      <x:c r="D13" s="32" t="s">
        <x:v>25</x:v>
      </x:c>
      <x:c r="E13" s="122">
        <x:v>3.8</x:v>
      </x:c>
      <x:c r="F13" s="122">
        <x:v>1</x:v>
      </x:c>
      <x:c r="G13" s="122">
        <x:v>0.2</x:v>
      </x:c>
      <x:c r="H13" s="122">
        <x:v>1.9</x:v>
      </x:c>
      <x:c r="I13" s="122">
        <x:v>0.4</x:v>
      </x:c>
      <x:c r="J13" s="122">
        <x:f t="shared" si="3"/>
        <x:v>1.5</x:v>
      </x:c>
      <x:c r="K13" s="122"/>
      <x:c r="L13" s="9"/>
      <x:c r="N13" s="80"/>
      <x:c r="O13" s="80"/>
      <x:c r="P13" s="80"/>
      <x:c r="Q13" s="80"/>
      <x:c r="R13" s="80"/>
      <x:c r="S13" s="80"/>
    </x:row>
    <x:row r="14" spans="1:19" x14ac:dyDescent="0.3">
      <x:c r="B14" s="27">
        <x:f t="shared" si="4"/>
        <x:v>5</x:v>
      </x:c>
      <x:c r="C14" s="86"/>
      <x:c r="D14" s="166" t="s">
        <x:v>26</x:v>
      </x:c>
      <x:c r="E14" s="169">
        <x:v>0</x:v>
      </x:c>
      <x:c r="F14" s="169">
        <x:v>0</x:v>
      </x:c>
      <x:c r="G14" s="169">
        <x:v>0</x:v>
      </x:c>
      <x:c r="H14" s="169">
        <x:v>0</x:v>
      </x:c>
      <x:c r="I14" s="169">
        <x:v>0</x:v>
      </x:c>
      <x:c r="J14" s="169">
        <x:f t="shared" si="3"/>
        <x:v>0</x:v>
      </x:c>
      <x:c r="K14" s="169"/>
      <x:c r="L14" s="9"/>
    </x:row>
    <x:row r="15" spans="1:19" ht="14.9" customHeight="1" x14ac:dyDescent="0.3">
      <x:c r="B15" s="27">
        <x:f>B14+1</x:f>
        <x:v>6</x:v>
      </x:c>
      <x:c r="C15" s="86"/>
      <x:c r="D15" s="32" t="s">
        <x:v>27</x:v>
      </x:c>
      <x:c r="E15" s="122">
        <x:v>0</x:v>
      </x:c>
      <x:c r="F15" s="122">
        <x:v>0</x:v>
      </x:c>
      <x:c r="G15" s="122">
        <x:v>0</x:v>
      </x:c>
      <x:c r="H15" s="122">
        <x:v>0</x:v>
      </x:c>
      <x:c r="I15" s="122">
        <x:v>0</x:v>
      </x:c>
      <x:c r="J15" s="122">
        <x:f t="shared" si="3"/>
        <x:v>0</x:v>
      </x:c>
      <x:c r="K15" s="122"/>
      <x:c r="L15" s="9"/>
    </x:row>
    <x:row r="16" spans="1:19" x14ac:dyDescent="0.3">
      <x:c r="B16" s="27">
        <x:f t="shared" si="4"/>
        <x:v>7</x:v>
      </x:c>
      <x:c r="C16" s="86"/>
      <x:c r="D16" s="166" t="s">
        <x:v>28</x:v>
      </x:c>
      <x:c r="E16" s="169">
        <x:v>0</x:v>
      </x:c>
      <x:c r="F16" s="169">
        <x:v>0</x:v>
      </x:c>
      <x:c r="G16" s="169">
        <x:v>0</x:v>
      </x:c>
      <x:c r="H16" s="169">
        <x:v>0</x:v>
      </x:c>
      <x:c r="I16" s="169">
        <x:v>0</x:v>
      </x:c>
      <x:c r="J16" s="169">
        <x:f t="shared" si="3"/>
        <x:v>0</x:v>
      </x:c>
      <x:c r="K16" s="169"/>
      <x:c r="L16" s="9"/>
    </x:row>
    <x:row r="17" spans="2:23" x14ac:dyDescent="0.3">
      <x:c r="B17" s="27">
        <x:f t="shared" si="4"/>
        <x:v>8</x:v>
      </x:c>
      <x:c r="C17" s="86"/>
      <x:c r="D17" s="32" t="s">
        <x:v>29</x:v>
      </x:c>
      <x:c r="E17" s="122">
        <x:v>0.8</x:v>
      </x:c>
      <x:c r="F17" s="122">
        <x:v>0.2</x:v>
      </x:c>
      <x:c r="G17" s="154">
        <x:v>0.3</x:v>
      </x:c>
      <x:c r="H17" s="154">
        <x:v>0.4</x:v>
      </x:c>
      <x:c r="I17" s="154">
        <x:v>0.5</x:v>
      </x:c>
      <x:c r="J17" s="154">
        <x:f t="shared" si="3"/>
        <x:v>-9.9999999999999978E-2</x:v>
      </x:c>
      <x:c r="K17" s="154"/>
      <x:c r="L17" s="9"/>
      <x:c r="W17" s="106"/>
    </x:row>
    <x:row r="18" spans="2:23" x14ac:dyDescent="0.3">
      <x:c r="B18" s="27">
        <x:f t="shared" si="4"/>
        <x:v>9</x:v>
      </x:c>
      <x:c r="C18" s="86"/>
      <x:c r="D18" s="166" t="s">
        <x:v>30</x:v>
      </x:c>
      <x:c r="E18" s="169">
        <x:v>1</x:v>
      </x:c>
      <x:c r="F18" s="169">
        <x:v>0.2</x:v>
      </x:c>
      <x:c r="G18" s="169">
        <x:v>0.4</x:v>
      </x:c>
      <x:c r="H18" s="169">
        <x:v>0.5</x:v>
      </x:c>
      <x:c r="I18" s="169">
        <x:v>0.7</x:v>
      </x:c>
      <x:c r="J18" s="169">
        <x:f t="shared" si="3"/>
        <x:v>-0.19999999999999996</x:v>
      </x:c>
      <x:c r="K18" s="169"/>
      <x:c r="L18" s="9"/>
    </x:row>
    <x:row r="19" spans="2:23" x14ac:dyDescent="0.3">
      <x:c r="B19" s="27">
        <x:f t="shared" si="4"/>
        <x:v>10</x:v>
      </x:c>
      <x:c r="C19" s="86"/>
      <x:c r="D19" s="32" t="s">
        <x:v>31</x:v>
      </x:c>
      <x:c r="E19" s="122">
        <x:v>0</x:v>
      </x:c>
      <x:c r="F19" s="122">
        <x:v>0</x:v>
      </x:c>
      <x:c r="G19" s="122">
        <x:v>0</x:v>
      </x:c>
      <x:c r="H19" s="122">
        <x:v>0</x:v>
      </x:c>
      <x:c r="I19" s="122">
        <x:v>0</x:v>
      </x:c>
      <x:c r="J19" s="122">
        <x:f t="shared" si="3"/>
        <x:v>0</x:v>
      </x:c>
      <x:c r="K19" s="122"/>
      <x:c r="L19" s="9"/>
    </x:row>
    <x:row r="20" spans="2:23" x14ac:dyDescent="0.3">
      <x:c r="B20" s="27">
        <x:f t="shared" si="4"/>
        <x:v>11</x:v>
      </x:c>
      <x:c r="C20" s="86"/>
      <x:c r="D20" s="166" t="s">
        <x:v>32</x:v>
      </x:c>
      <x:c r="E20" s="169">
        <x:v>7.3</x:v>
      </x:c>
      <x:c r="F20" s="169">
        <x:v>1.8</x:v>
      </x:c>
      <x:c r="G20" s="169">
        <x:v>0</x:v>
      </x:c>
      <x:c r="H20" s="169">
        <x:v>3.6</x:v>
      </x:c>
      <x:c r="I20" s="169">
        <x:v>0.1</x:v>
      </x:c>
      <x:c r="J20" s="169">
        <x:f t="shared" si="3"/>
        <x:v>3.5</x:v>
      </x:c>
      <x:c r="K20" s="169"/>
      <x:c r="L20" s="9"/>
    </x:row>
    <x:row r="21" spans="2:23" s="21" customFormat="1" ht="14.15" customHeight="1" x14ac:dyDescent="0.3">
      <x:c r="B21" s="27">
        <x:f t="shared" si="4"/>
        <x:v>12</x:v>
      </x:c>
      <x:c r="C21" s="87"/>
      <x:c r="D21" s="32" t="s">
        <x:v>33</x:v>
      </x:c>
      <x:c r="E21" s="122">
        <x:v>0</x:v>
      </x:c>
      <x:c r="F21" s="122">
        <x:v>0</x:v>
      </x:c>
      <x:c r="G21" s="122">
        <x:v>0</x:v>
      </x:c>
      <x:c r="H21" s="122">
        <x:v>0</x:v>
      </x:c>
      <x:c r="I21" s="122">
        <x:v>0</x:v>
      </x:c>
      <x:c r="J21" s="122">
        <x:f t="shared" si="3"/>
        <x:v>0</x:v>
      </x:c>
      <x:c r="K21" s="122"/>
      <x:c r="L21" s="29"/>
      <x:c r="N21" s="8"/>
      <x:c r="O21" s="8"/>
      <x:c r="P21" s="8"/>
      <x:c r="Q21" s="8"/>
      <x:c r="R21" s="8"/>
      <x:c r="S21" s="8"/>
      <x:c r="T21" s="8"/>
      <x:c r="U21" s="8"/>
    </x:row>
    <x:row r="22" spans="2:23" x14ac:dyDescent="0.3">
      <x:c r="B22" s="27">
        <x:f t="shared" si="4"/>
        <x:v>13</x:v>
      </x:c>
      <x:c r="C22" s="86"/>
      <x:c r="D22" s="166" t="s">
        <x:v>34</x:v>
      </x:c>
      <x:c r="E22" s="169">
        <x:v>0.1</x:v>
      </x:c>
      <x:c r="F22" s="169">
        <x:v>-0.1</x:v>
      </x:c>
      <x:c r="G22" s="169">
        <x:v>0.4</x:v>
      </x:c>
      <x:c r="H22" s="169">
        <x:v>0</x:v>
      </x:c>
      <x:c r="I22" s="169">
        <x:v>1</x:v>
      </x:c>
      <x:c r="J22" s="169">
        <x:f t="shared" si="3"/>
        <x:v>-1</x:v>
      </x:c>
      <x:c r="K22" s="169"/>
      <x:c r="L22" s="9"/>
    </x:row>
    <x:row r="23" spans="2:23" x14ac:dyDescent="0.3">
      <x:c r="B23" s="27">
        <x:f t="shared" si="4"/>
        <x:v>14</x:v>
      </x:c>
      <x:c r="C23" s="82"/>
      <x:c r="D23" s="28" t="s">
        <x:v>35</x:v>
      </x:c>
      <x:c r="E23" s="96">
        <x:f>SUM(E12:E22)</x:f>
        <x:v>15.1</x:v>
      </x:c>
      <x:c r="F23" s="96">
        <x:f>SUM(F12:F22)</x:f>
        <x:v>3.6999999999999997</x:v>
      </x:c>
      <x:c r="G23" s="84">
        <x:f>SUM(G12:G22)</x:f>
        <x:v>1.5</x:v>
      </x:c>
      <x:c r="H23" s="84">
        <x:f t="shared" ref="H23:I23" si="5">SUM(H12:H22)</x:f>
        <x:v>7.5</x:v>
      </x:c>
      <x:c r="I23" s="84">
        <x:f t="shared" si="5"/>
        <x:v>3.3000000000000003</x:v>
      </x:c>
      <x:c r="J23" s="84">
        <x:f>SUM(J12:J22)</x:f>
        <x:v>4.2</x:v>
      </x:c>
      <x:c r="K23" s="210">
        <x:f>J23/H23</x:f>
        <x:v>0.56000000000000005</x:v>
      </x:c>
      <x:c r="L23" s="9"/>
    </x:row>
    <x:row r="24" spans="2:23" ht="9" customHeight="1" x14ac:dyDescent="0.3">
      <x:c r="B24" s="27"/>
      <x:c r="C24" s="82"/>
      <x:c r="D24" s="28"/>
      <x:c r="E24" s="96"/>
      <x:c r="F24" s="96"/>
      <x:c r="G24" s="84"/>
      <x:c r="H24" s="84"/>
      <x:c r="I24" s="84"/>
      <x:c r="J24" s="84"/>
      <x:c r="K24" s="84"/>
      <x:c r="L24" s="9"/>
    </x:row>
    <x:row r="25" spans="2:23" ht="14.5" thickBot="1" x14ac:dyDescent="0.35">
      <x:c r="B25" s="27">
        <x:f>B23+1</x:f>
        <x:v>15</x:v>
      </x:c>
      <x:c r="C25" s="82"/>
      <x:c r="D25" s="28" t="s">
        <x:v>42</x:v>
      </x:c>
      <x:c r="E25" s="98">
        <x:f>E10+E23</x:f>
        <x:v>37.9</x:v>
      </x:c>
      <x:c r="F25" s="98">
        <x:f>F10+F23</x:f>
        <x:v>9.4</x:v>
      </x:c>
      <x:c r="G25" s="88">
        <x:f>G10+G23</x:f>
        <x:v>5.5</x:v>
      </x:c>
      <x:c r="H25" s="88">
        <x:f t="shared" ref="H25:J25" si="6">H10+H23</x:f>
        <x:v>18.899999999999999</x:v>
      </x:c>
      <x:c r="I25" s="88">
        <x:f t="shared" si="6"/>
        <x:v>9.2000000000000011</x:v>
      </x:c>
      <x:c r="J25" s="88">
        <x:f t="shared" si="6"/>
        <x:v>9.6999999999999993</x:v>
      </x:c>
      <x:c r="K25" s="211">
        <x:f>J25/H25</x:f>
        <x:v>0.51322751322751325</x:v>
      </x:c>
      <x:c r="L25" s="9"/>
    </x:row>
    <x:row r="26" spans="2:23" ht="14.5" thickTop="1" x14ac:dyDescent="0.3">
      <x:c r="B26" s="44"/>
      <x:c r="C26" s="21"/>
      <x:c r="D26" s="28"/>
      <x:c r="E26" s="100"/>
      <x:c r="F26" s="100"/>
      <x:c r="G26" s="100"/>
      <x:c r="H26" s="100"/>
      <x:c r="I26" s="100"/>
      <x:c r="J26" s="100"/>
      <x:c r="K26" s="100"/>
      <x:c r="L26" s="101"/>
      <x:c r="M26" s="100"/>
    </x:row>
    <x:row r="27" spans="2:23" x14ac:dyDescent="0.3">
      <x:c r="B27" s="45"/>
      <x:c r="C27" s="46"/>
      <x:c r="D27" s="46"/>
      <x:c r="E27" s="102"/>
      <x:c r="F27" s="102"/>
      <x:c r="G27" s="102"/>
      <x:c r="H27" s="102"/>
      <x:c r="I27" s="102"/>
      <x:c r="J27" s="102"/>
      <x:c r="K27" s="102"/>
      <x:c r="L27" s="103"/>
      <x:c r="M27" s="107"/>
    </x:row>
    <x:row r="28" spans="2:23" ht="14.5" x14ac:dyDescent="0.35">
      <x:c r="D28" s="92"/>
      <x:c r="E28" s="80"/>
      <x:c r="F28" s="80"/>
      <x:c r="G28" s="80"/>
      <x:c r="H28" s="80"/>
      <x:c r="I28" s="80"/>
      <x:c r="J28" s="80"/>
      <x:c r="K28" s="80"/>
      <x:c r="L28" s="80"/>
      <x:c r="M28" s="80"/>
    </x:row>
    <x:row r="29" spans="2:23" ht="14.5" x14ac:dyDescent="0.35">
      <x:c r="B29" s="67" t="s">
        <x:v>11</x:v>
      </x:c>
      <x:c r="C29" s="68"/>
      <x:c r="D29" s="92"/>
      <x:c r="E29" s="80"/>
      <x:c r="F29" s="80"/>
      <x:c r="G29" s="80"/>
      <x:c r="H29" s="80"/>
      <x:c r="I29" s="80"/>
      <x:c r="J29" s="80"/>
      <x:c r="K29" s="80"/>
      <x:c r="L29" s="80"/>
      <x:c r="M29" s="80"/>
    </x:row>
    <x:row r="30" spans="2:23" ht="14.5" x14ac:dyDescent="0.35">
      <x:c r="B30" s="133">
        <x:v>3</x:v>
      </x:c>
      <x:c r="C30" s="125" t="s">
        <x:v>14</x:v>
      </x:c>
      <x:c r="D30" s="92"/>
      <x:c r="E30" s="80"/>
      <x:c r="F30" s="80"/>
      <x:c r="G30" s="80"/>
      <x:c r="H30" s="80"/>
      <x:c r="I30" s="80"/>
      <x:c r="J30" s="80"/>
      <x:c r="K30" s="80"/>
      <x:c r="L30" s="80"/>
      <x:c r="M30" s="80"/>
    </x:row>
    <x:row r="31" spans="2:23" ht="14.5" x14ac:dyDescent="0.3">
      <x:c r="B31" s="133"/>
      <x:c r="C31" s="125"/>
      <x:c r="E31" s="80"/>
      <x:c r="F31" s="80"/>
    </x:row>
  </x:sheetData>
  <x:pageMargins left="0.7" right="0.7" top="0.75" bottom="0.75" header="0.3" footer="0.3"/>
  <x:pageSetup scale="49" orientation="portrait" r:id="rId1"/>
  <x:colBreaks count="1" manualBreakCount="1">
    <x:brk id="13" max="1048575" man="1"/>
  </x:colBreaks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C333A1F-B27A-4976-BAE9-FB677E7F280A}" mc:Ignorable="x14ac xr xr2 xr3">
  <x:dimension ref="A1:S30"/>
  <x:sheetViews>
    <x:sheetView showGridLines="0" view="pageBreakPreview" zoomScaleNormal="100" zoomScaleSheetLayoutView="100" workbookViewId="0"/>
  </x:sheetViews>
  <x:sheetFormatPr defaultColWidth="8.54296875" defaultRowHeight="14" x14ac:dyDescent="0.3"/>
  <x:cols>
    <x:col min="1" max="1" width="7.54296875" style="8" customWidth="1"/>
    <x:col min="2" max="3" width="3.453125" style="8" customWidth="1"/>
    <x:col min="4" max="4" width="50.54296875" style="8" customWidth="1"/>
    <x:col min="5" max="11" width="15.54296875" style="8" customWidth="1"/>
    <x:col min="12" max="12" width="2.54296875" style="8" customWidth="1"/>
    <x:col min="13" max="13" width="3.90625" style="8" customWidth="1"/>
    <x:col min="14" max="273" width="9.08984375" style="8" customWidth="1"/>
    <x:col min="274" max="16384" width="8.54296875" style="8"/>
  </x:cols>
  <x:sheetData>
    <x:row r="1" spans="1:19" ht="22" customHeight="1" x14ac:dyDescent="0.5">
      <x:c r="A1" s="56"/>
      <x:c r="B1" s="56" t="s">
        <x:v>82</x:v>
      </x:c>
      <x:c r="C1" s="56"/>
      <x:c r="D1" s="56"/>
      <x:c r="E1" s="70"/>
      <x:c r="F1" s="70"/>
      <x:c r="G1" s="70"/>
      <x:c r="H1" s="70"/>
      <x:c r="I1" s="70"/>
      <x:c r="J1" s="70"/>
      <x:c r="K1" s="70"/>
      <x:c r="L1" s="70"/>
    </x:row>
    <x:row r="2" spans="1:19" ht="14.25" customHeight="1" x14ac:dyDescent="0.3">
      <x:c r="B2" s="8" t="s">
        <x:v>157</x:v>
      </x:c>
    </x:row>
    <x:row r="3" spans="1:19" ht="14.25" customHeight="1" x14ac:dyDescent="0.3"/>
    <x:row r="4" spans="1:19" ht="14.25" customHeight="1" x14ac:dyDescent="0.3"/>
    <x:row r="5" spans="1:19" s="71" customFormat="1" ht="12" x14ac:dyDescent="0.3">
      <x:c r="B5" s="72"/>
      <x:c r="C5" s="73"/>
      <x:c r="D5" s="26">
        <x:v>1</x:v>
      </x:c>
      <x:c r="E5" s="26">
        <x:v>2</x:v>
      </x:c>
      <x:c r="F5" s="26">
        <x:v>3</x:v>
      </x:c>
      <x:c r="G5" s="26">
        <x:v>4</x:v>
      </x:c>
      <x:c r="H5" s="26">
        <x:v>5</x:v>
      </x:c>
      <x:c r="I5" s="26">
        <x:v>6</x:v>
      </x:c>
      <x:c r="J5" s="26">
        <x:v>7</x:v>
      </x:c>
      <x:c r="K5" s="26">
        <x:v>8</x:v>
      </x:c>
      <x:c r="L5" s="74"/>
    </x:row>
    <x:row r="6" spans="1:19" ht="14.5" x14ac:dyDescent="0.35">
      <x:c r="B6" s="75"/>
      <x:c r="E6" s="104" t="s">
        <x:v>83</x:v>
      </x:c>
      <x:c r="F6" s="104"/>
      <x:c r="G6" s="104"/>
      <x:c r="H6" s="104"/>
      <x:c r="I6" s="104"/>
      <x:c r="J6" s="104"/>
      <x:c r="K6" s="104"/>
      <x:c r="L6" s="9"/>
    </x:row>
    <x:row r="7" spans="1:19" ht="43.5" customHeight="1" x14ac:dyDescent="0.35">
      <x:c r="B7" s="76"/>
      <x:c r="D7" s="79"/>
      <x:c r="E7" s="136" t="s">
        <x:v>156</x:v>
      </x:c>
      <x:c r="F7" s="136" t="s">
        <x:v>18</x:v>
      </x:c>
      <x:c r="G7" s="136" t="s">
        <x:v>2</x:v>
      </x:c>
      <x:c r="H7" s="136" t="s">
        <x:v>19</x:v>
      </x:c>
      <x:c r="I7" s="136" t="s">
        <x:v>3</x:v>
      </x:c>
      <x:c r="J7" s="136" t="s">
        <x:v>4</x:v>
      </x:c>
      <x:c r="K7" s="136" t="s">
        <x:v>5</x:v>
      </x:c>
      <x:c r="L7" s="9"/>
      <x:c r="N7" s="80"/>
    </x:row>
    <x:row r="8" spans="1:19" x14ac:dyDescent="0.3">
      <x:c r="B8" s="77"/>
      <x:c r="D8" s="78" t="s">
        <x:v>20</x:v>
      </x:c>
      <x:c r="E8" s="79"/>
      <x:c r="F8" s="131"/>
      <x:c r="G8" s="131"/>
      <x:c r="H8" s="131"/>
      <x:c r="I8" s="131"/>
      <x:c r="J8" s="131"/>
      <x:c r="K8" s="130"/>
      <x:c r="L8" s="9"/>
      <x:c r="N8" s="80"/>
    </x:row>
    <x:row r="9" spans="1:19" ht="14.9" customHeight="1" x14ac:dyDescent="0.3">
      <x:c r="B9" s="27">
        <x:v>1</x:v>
      </x:c>
      <x:c r="D9" s="166" t="s">
        <x:v>21</x:v>
      </x:c>
      <x:c r="E9" s="170">
        <x:v>70.099999999999994</x:v>
      </x:c>
      <x:c r="F9" s="170">
        <x:v>17.600000000000001</x:v>
      </x:c>
      <x:c r="G9" s="170">
        <x:v>18.2</x:v>
      </x:c>
      <x:c r="H9" s="170">
        <x:v>35.1</x:v>
      </x:c>
      <x:c r="I9" s="170">
        <x:v>33.4</x:v>
      </x:c>
      <x:c r="J9" s="170">
        <x:f>H9-I9</x:f>
        <x:v>1.7000000000000028</x:v>
      </x:c>
      <x:c r="K9" s="170"/>
      <x:c r="L9" s="9"/>
      <x:c r="N9" s="80"/>
      <x:c r="O9" s="21"/>
      <x:c r="P9" s="21"/>
      <x:c r="Q9" s="21"/>
      <x:c r="R9" s="21"/>
      <x:c r="S9" s="21"/>
    </x:row>
    <x:row r="10" spans="1:19" x14ac:dyDescent="0.3">
      <x:c r="B10" s="27">
        <x:v>2</x:v>
      </x:c>
      <x:c r="C10" s="82"/>
      <x:c r="D10" s="83" t="s">
        <x:v>22</x:v>
      </x:c>
      <x:c r="E10" s="155">
        <x:f t="shared" ref="E10:G10" si="0">SUM(E9)</x:f>
        <x:v>70.099999999999994</x:v>
      </x:c>
      <x:c r="F10" s="155">
        <x:f t="shared" si="0"/>
        <x:v>17.600000000000001</x:v>
      </x:c>
      <x:c r="G10" s="155">
        <x:f t="shared" si="0"/>
        <x:v>18.2</x:v>
      </x:c>
      <x:c r="H10" s="155">
        <x:f t="shared" ref="H10:I10" si="1">SUM(H9)</x:f>
        <x:v>35.1</x:v>
      </x:c>
      <x:c r="I10" s="155">
        <x:f t="shared" si="1"/>
        <x:v>33.4</x:v>
      </x:c>
      <x:c r="J10" s="155">
        <x:f t="shared" ref="J10" si="2">SUM(J9)</x:f>
        <x:v>1.7000000000000028</x:v>
      </x:c>
      <x:c r="K10" s="215">
        <x:f>J10/H10</x:f>
        <x:v>4.8433048433048513E-2</x:v>
      </x:c>
      <x:c r="L10" s="9"/>
      <x:c r="N10" s="80"/>
    </x:row>
    <x:row r="11" spans="1:19" x14ac:dyDescent="0.3">
      <x:c r="B11" s="27"/>
      <x:c r="C11" s="82"/>
      <x:c r="D11" s="78" t="s">
        <x:v>23</x:v>
      </x:c>
      <x:c r="L11" s="9"/>
      <x:c r="N11" s="80"/>
      <x:c r="O11" s="80"/>
    </x:row>
    <x:row r="12" spans="1:19" x14ac:dyDescent="0.3">
      <x:c r="B12" s="27">
        <x:f>B10+1</x:f>
        <x:v>3</x:v>
      </x:c>
      <x:c r="D12" s="166" t="s">
        <x:v>24</x:v>
      </x:c>
      <x:c r="E12" s="169">
        <x:v>11</x:v>
      </x:c>
      <x:c r="F12" s="169">
        <x:v>2.6</x:v>
      </x:c>
      <x:c r="G12" s="169">
        <x:v>1.3</x:v>
      </x:c>
      <x:c r="H12" s="169">
        <x:v>5.4</x:v>
      </x:c>
      <x:c r="I12" s="169">
        <x:v>1.2</x:v>
      </x:c>
      <x:c r="J12" s="169">
        <x:f t="shared" ref="J12:J22" si="3">H12-I12</x:f>
        <x:v>4.2</x:v>
      </x:c>
      <x:c r="K12" s="169"/>
      <x:c r="L12" s="9"/>
      <x:c r="N12" s="80"/>
      <x:c r="O12" s="80"/>
    </x:row>
    <x:row r="13" spans="1:19" x14ac:dyDescent="0.3">
      <x:c r="B13" s="27">
        <x:f t="shared" ref="B13:B23" si="4">B12+1</x:f>
        <x:v>4</x:v>
      </x:c>
      <x:c r="C13" s="86"/>
      <x:c r="D13" s="32" t="s">
        <x:v>25</x:v>
      </x:c>
      <x:c r="E13" s="122">
        <x:v>0.8</x:v>
      </x:c>
      <x:c r="F13" s="122">
        <x:v>0.1</x:v>
      </x:c>
      <x:c r="G13" s="156">
        <x:v>0.5</x:v>
      </x:c>
      <x:c r="H13" s="156">
        <x:v>0.4</x:v>
      </x:c>
      <x:c r="I13" s="156">
        <x:v>1.1000000000000001</x:v>
      </x:c>
      <x:c r="J13" s="156">
        <x:f t="shared" si="3"/>
        <x:v>-0.70000000000000007</x:v>
      </x:c>
      <x:c r="K13" s="156"/>
      <x:c r="L13" s="9"/>
    </x:row>
    <x:row r="14" spans="1:19" x14ac:dyDescent="0.3">
      <x:c r="B14" s="27">
        <x:f t="shared" si="4"/>
        <x:v>5</x:v>
      </x:c>
      <x:c r="C14" s="86"/>
      <x:c r="D14" s="166" t="s">
        <x:v>26</x:v>
      </x:c>
      <x:c r="E14" s="169">
        <x:v>18.5</x:v>
      </x:c>
      <x:c r="F14" s="169">
        <x:v>4.7</x:v>
      </x:c>
      <x:c r="G14" s="169">
        <x:v>4.3</x:v>
      </x:c>
      <x:c r="H14" s="169">
        <x:v>9.3000000000000007</x:v>
      </x:c>
      <x:c r="I14" s="169">
        <x:v>8.6999999999999993</x:v>
      </x:c>
      <x:c r="J14" s="169">
        <x:f t="shared" si="3"/>
        <x:v>0.60000000000000142</x:v>
      </x:c>
      <x:c r="K14" s="169"/>
      <x:c r="L14" s="9"/>
      <x:c r="Q14" s="145"/>
    </x:row>
    <x:row r="15" spans="1:19" ht="14.9" customHeight="1" x14ac:dyDescent="0.3">
      <x:c r="B15" s="27">
        <x:f>B14+1</x:f>
        <x:v>6</x:v>
      </x:c>
      <x:c r="C15" s="86"/>
      <x:c r="D15" s="32" t="s">
        <x:v>27</x:v>
      </x:c>
      <x:c r="E15" s="122">
        <x:v>7.3</x:v>
      </x:c>
      <x:c r="F15" s="122">
        <x:v>1.8</x:v>
      </x:c>
      <x:c r="G15" s="122">
        <x:v>1.1000000000000001</x:v>
      </x:c>
      <x:c r="H15" s="122">
        <x:v>3.6</x:v>
      </x:c>
      <x:c r="I15" s="122">
        <x:v>3.2</x:v>
      </x:c>
      <x:c r="J15" s="122">
        <x:f t="shared" si="3"/>
        <x:v>0.39999999999999991</x:v>
      </x:c>
      <x:c r="K15" s="122"/>
      <x:c r="L15" s="9"/>
    </x:row>
    <x:row r="16" spans="1:19" x14ac:dyDescent="0.3">
      <x:c r="B16" s="27">
        <x:f t="shared" si="4"/>
        <x:v>7</x:v>
      </x:c>
      <x:c r="C16" s="86"/>
      <x:c r="D16" s="166" t="s">
        <x:v>28</x:v>
      </x:c>
      <x:c r="E16" s="169">
        <x:v>27.2</x:v>
      </x:c>
      <x:c r="F16" s="169">
        <x:v>6.8</x:v>
      </x:c>
      <x:c r="G16" s="169">
        <x:v>7.9</x:v>
      </x:c>
      <x:c r="H16" s="169">
        <x:v>13.6</x:v>
      </x:c>
      <x:c r="I16" s="169">
        <x:v>15.5</x:v>
      </x:c>
      <x:c r="J16" s="169">
        <x:f>H16-I16</x:f>
        <x:v>-1.9000000000000004</x:v>
      </x:c>
      <x:c r="K16" s="169"/>
      <x:c r="L16" s="9"/>
    </x:row>
    <x:row r="17" spans="2:19" x14ac:dyDescent="0.3">
      <x:c r="B17" s="27">
        <x:f t="shared" si="4"/>
        <x:v>8</x:v>
      </x:c>
      <x:c r="C17" s="86"/>
      <x:c r="D17" s="32" t="s">
        <x:v>29</x:v>
      </x:c>
      <x:c r="E17" s="122">
        <x:v>6.5</x:v>
      </x:c>
      <x:c r="F17" s="122">
        <x:v>1.6</x:v>
      </x:c>
      <x:c r="G17" s="122">
        <x:v>2.2000000000000002</x:v>
      </x:c>
      <x:c r="H17" s="122">
        <x:v>3.3</x:v>
      </x:c>
      <x:c r="I17" s="122">
        <x:v>4.7</x:v>
      </x:c>
      <x:c r="J17" s="122">
        <x:f t="shared" si="3"/>
        <x:v>-1.4000000000000004</x:v>
      </x:c>
      <x:c r="K17" s="122"/>
      <x:c r="L17" s="9"/>
    </x:row>
    <x:row r="18" spans="2:19" x14ac:dyDescent="0.3">
      <x:c r="B18" s="27">
        <x:f t="shared" si="4"/>
        <x:v>9</x:v>
      </x:c>
      <x:c r="C18" s="86"/>
      <x:c r="D18" s="166" t="s">
        <x:v>30</x:v>
      </x:c>
      <x:c r="E18" s="169">
        <x:v>7.2</x:v>
      </x:c>
      <x:c r="F18" s="169">
        <x:v>1.8</x:v>
      </x:c>
      <x:c r="G18" s="169">
        <x:v>4.2</x:v>
      </x:c>
      <x:c r="H18" s="169">
        <x:v>3.6</x:v>
      </x:c>
      <x:c r="I18" s="169">
        <x:v>6.5</x:v>
      </x:c>
      <x:c r="J18" s="169">
        <x:f t="shared" si="3"/>
        <x:v>-2.9</x:v>
      </x:c>
      <x:c r="K18" s="169"/>
      <x:c r="L18" s="9"/>
    </x:row>
    <x:row r="19" spans="2:19" x14ac:dyDescent="0.3">
      <x:c r="B19" s="27">
        <x:f t="shared" si="4"/>
        <x:v>10</x:v>
      </x:c>
      <x:c r="C19" s="86"/>
      <x:c r="D19" s="32" t="s">
        <x:v>31</x:v>
      </x:c>
      <x:c r="E19" s="122">
        <x:v>0.1</x:v>
      </x:c>
      <x:c r="F19" s="122">
        <x:v>0.1</x:v>
      </x:c>
      <x:c r="G19" s="122">
        <x:v>0</x:v>
      </x:c>
      <x:c r="H19" s="122">
        <x:v>0.1</x:v>
      </x:c>
      <x:c r="I19" s="122">
        <x:v>0</x:v>
      </x:c>
      <x:c r="J19" s="122">
        <x:f t="shared" si="3"/>
        <x:v>0.1</x:v>
      </x:c>
      <x:c r="K19" s="122"/>
      <x:c r="L19" s="9"/>
    </x:row>
    <x:row r="20" spans="2:19" x14ac:dyDescent="0.3">
      <x:c r="B20" s="27">
        <x:f t="shared" si="4"/>
        <x:v>11</x:v>
      </x:c>
      <x:c r="C20" s="86"/>
      <x:c r="D20" s="166" t="s">
        <x:v>32</x:v>
      </x:c>
      <x:c r="E20" s="169">
        <x:v>45.7</x:v>
      </x:c>
      <x:c r="F20" s="169">
        <x:v>11.4</x:v>
      </x:c>
      <x:c r="G20" s="169">
        <x:v>6.4</x:v>
      </x:c>
      <x:c r="H20" s="169">
        <x:v>22.9</x:v>
      </x:c>
      <x:c r="I20" s="169">
        <x:v>15.2</x:v>
      </x:c>
      <x:c r="J20" s="169">
        <x:f t="shared" si="3"/>
        <x:v>7.6999999999999993</x:v>
      </x:c>
      <x:c r="K20" s="169"/>
      <x:c r="L20" s="9"/>
    </x:row>
    <x:row r="21" spans="2:19" s="21" customFormat="1" ht="14.15" customHeight="1" x14ac:dyDescent="0.3">
      <x:c r="B21" s="27">
        <x:f t="shared" si="4"/>
        <x:v>12</x:v>
      </x:c>
      <x:c r="C21" s="87"/>
      <x:c r="D21" s="32" t="s">
        <x:v>33</x:v>
      </x:c>
      <x:c r="E21" s="122">
        <x:v>0</x:v>
      </x:c>
      <x:c r="F21" s="122">
        <x:v>0</x:v>
      </x:c>
      <x:c r="G21" s="122">
        <x:v>0</x:v>
      </x:c>
      <x:c r="H21" s="122">
        <x:v>0</x:v>
      </x:c>
      <x:c r="I21" s="122">
        <x:v>0</x:v>
      </x:c>
      <x:c r="J21" s="122">
        <x:f t="shared" si="3"/>
        <x:v>0</x:v>
      </x:c>
      <x:c r="K21" s="122"/>
      <x:c r="L21" s="29"/>
      <x:c r="N21" s="8"/>
      <x:c r="O21" s="8"/>
      <x:c r="P21" s="8"/>
      <x:c r="Q21" s="8"/>
      <x:c r="R21" s="8"/>
      <x:c r="S21" s="8"/>
    </x:row>
    <x:row r="22" spans="2:19" x14ac:dyDescent="0.3">
      <x:c r="B22" s="27">
        <x:f t="shared" si="4"/>
        <x:v>13</x:v>
      </x:c>
      <x:c r="C22" s="86"/>
      <x:c r="D22" s="166" t="s">
        <x:v>34</x:v>
      </x:c>
      <x:c r="E22" s="169">
        <x:v>7.7</x:v>
      </x:c>
      <x:c r="F22" s="169">
        <x:v>2</x:v>
      </x:c>
      <x:c r="G22" s="169">
        <x:v>0.2</x:v>
      </x:c>
      <x:c r="H22" s="169">
        <x:v>3.7</x:v>
      </x:c>
      <x:c r="I22" s="169">
        <x:v>0.7</x:v>
      </x:c>
      <x:c r="J22" s="169">
        <x:f t="shared" si="3"/>
        <x:v>3</x:v>
      </x:c>
      <x:c r="K22" s="169"/>
      <x:c r="L22" s="9"/>
    </x:row>
    <x:row r="23" spans="2:19" x14ac:dyDescent="0.3">
      <x:c r="B23" s="27">
        <x:f t="shared" si="4"/>
        <x:v>14</x:v>
      </x:c>
      <x:c r="C23" s="82"/>
      <x:c r="D23" s="28" t="s">
        <x:v>35</x:v>
      </x:c>
      <x:c r="E23" s="96">
        <x:f>SUM(E12:E22)</x:f>
        <x:v>132</x:v>
      </x:c>
      <x:c r="F23" s="146">
        <x:f>SUM(F12:F22)</x:f>
        <x:v>32.900000000000006</x:v>
      </x:c>
      <x:c r="G23" s="146">
        <x:f>SUM(G12:G22)</x:f>
        <x:v>28.099999999999998</x:v>
      </x:c>
      <x:c r="H23" s="146">
        <x:f t="shared" ref="H23:I23" si="5">SUM(H12:H22)</x:f>
        <x:v>65.900000000000006</x:v>
      </x:c>
      <x:c r="I23" s="146">
        <x:f t="shared" si="5"/>
        <x:v>56.8</x:v>
      </x:c>
      <x:c r="J23" s="146">
        <x:f>SUM(J12:J22)</x:f>
        <x:v>9.1000000000000014</x:v>
      </x:c>
      <x:c r="K23" s="216">
        <x:f>J23/H23</x:f>
        <x:v>0.13808801213960548</x:v>
      </x:c>
      <x:c r="L23" s="9"/>
    </x:row>
    <x:row r="24" spans="2:19" ht="9" customHeight="1" x14ac:dyDescent="0.3">
      <x:c r="B24" s="27"/>
      <x:c r="C24" s="82"/>
      <x:c r="D24" s="28"/>
      <x:c r="E24" s="96"/>
      <x:c r="F24" s="142"/>
      <x:c r="G24" s="142"/>
      <x:c r="H24" s="142"/>
      <x:c r="I24" s="142"/>
      <x:c r="J24" s="142"/>
      <x:c r="K24" s="142"/>
      <x:c r="L24" s="9"/>
    </x:row>
    <x:row r="25" spans="2:19" ht="14.5" thickBot="1" x14ac:dyDescent="0.35">
      <x:c r="B25" s="27">
        <x:f>B23+1</x:f>
        <x:v>15</x:v>
      </x:c>
      <x:c r="C25" s="82"/>
      <x:c r="D25" s="28" t="s">
        <x:v>42</x:v>
      </x:c>
      <x:c r="E25" s="98">
        <x:f>E10+E23</x:f>
        <x:v>202.1</x:v>
      </x:c>
      <x:c r="F25" s="88">
        <x:f>F10+F23</x:f>
        <x:v>50.500000000000007</x:v>
      </x:c>
      <x:c r="G25" s="88">
        <x:f>G10+G23</x:f>
        <x:v>46.3</x:v>
      </x:c>
      <x:c r="H25" s="88">
        <x:f t="shared" ref="H25:I25" si="6">H10+H23</x:f>
        <x:v>101</x:v>
      </x:c>
      <x:c r="I25" s="88">
        <x:f t="shared" si="6"/>
        <x:v>90.199999999999989</x:v>
      </x:c>
      <x:c r="J25" s="88">
        <x:f>J10+J23</x:f>
        <x:v>10.800000000000004</x:v>
      </x:c>
      <x:c r="K25" s="211">
        <x:f>J25/H25</x:f>
        <x:v>0.10693069306930697</x:v>
      </x:c>
      <x:c r="L25" s="9"/>
    </x:row>
    <x:row r="26" spans="2:19" ht="14.5" thickTop="1" x14ac:dyDescent="0.3">
      <x:c r="B26" s="44"/>
      <x:c r="C26" s="21"/>
      <x:c r="D26" s="28"/>
      <x:c r="E26" s="100"/>
      <x:c r="F26" s="100"/>
      <x:c r="G26" s="100"/>
      <x:c r="H26" s="100"/>
      <x:c r="I26" s="100"/>
      <x:c r="J26" s="100"/>
      <x:c r="K26" s="100"/>
      <x:c r="L26" s="101"/>
    </x:row>
    <x:row r="27" spans="2:19" x14ac:dyDescent="0.3">
      <x:c r="B27" s="45"/>
      <x:c r="C27" s="46"/>
      <x:c r="D27" s="46"/>
      <x:c r="E27" s="102"/>
      <x:c r="F27" s="102"/>
      <x:c r="G27" s="102"/>
      <x:c r="H27" s="102"/>
      <x:c r="I27" s="102"/>
      <x:c r="J27" s="102"/>
      <x:c r="K27" s="102"/>
      <x:c r="L27" s="103"/>
    </x:row>
    <x:row r="28" spans="2:19" ht="14.5" x14ac:dyDescent="0.35">
      <x:c r="D28" s="92"/>
      <x:c r="E28" s="80"/>
      <x:c r="F28" s="80"/>
      <x:c r="G28" s="80"/>
      <x:c r="H28" s="80"/>
      <x:c r="I28" s="80"/>
      <x:c r="J28" s="80"/>
      <x:c r="K28" s="80"/>
      <x:c r="L28" s="80"/>
    </x:row>
    <x:row r="29" spans="2:19" ht="14.5" x14ac:dyDescent="0.35">
      <x:c r="B29" s="67" t="s">
        <x:v>11</x:v>
      </x:c>
      <x:c r="C29" s="68"/>
      <x:c r="D29" s="92"/>
      <x:c r="E29" s="80"/>
      <x:c r="F29" s="80"/>
      <x:c r="G29" s="80"/>
      <x:c r="H29" s="80"/>
      <x:c r="I29" s="80"/>
      <x:c r="J29" s="80"/>
      <x:c r="K29" s="80"/>
      <x:c r="L29" s="80"/>
    </x:row>
    <x:row r="30" spans="2:19" ht="14.5" x14ac:dyDescent="0.3">
      <x:c r="B30" s="133">
        <x:v>3</x:v>
      </x:c>
      <x:c r="C30" s="125" t="s">
        <x:v>14</x:v>
      </x:c>
      <x:c r="E30" s="80"/>
      <x:c r="F30" s="80"/>
    </x:row>
  </x:sheetData>
  <x:pageMargins left="0.7" right="0.7" top="0.75" bottom="0.75" header="0.3" footer="0.3"/>
  <x:pageSetup scale="48" orientation="portrait" r:id="rId1"/>
  <x:colBreaks count="1" manualBreakCount="1">
    <x:brk id="13" max="1048575" man="1"/>
  </x:colBreaks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0DD2327-79AC-4E02-AE79-34ACD637F178}" mc:Ignorable="x14ac xr xr2 xr3">
  <x:dimension ref="B1:L19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7.54296875" style="8" customWidth="1"/>
    <x:col min="2" max="3" width="3.453125" style="8" customWidth="1"/>
    <x:col min="4" max="4" width="50.54296875" style="8" customWidth="1"/>
    <x:col min="5" max="11" width="15.54296875" style="8" customWidth="1"/>
    <x:col min="12" max="12" width="2.453125" style="8" customWidth="1"/>
    <x:col min="13" max="13" width="3.90625" style="8" customWidth="1"/>
    <x:col min="14" max="16384" width="9.08984375" style="8"/>
  </x:cols>
  <x:sheetData>
    <x:row r="1" spans="2:12" ht="22" customHeight="1" x14ac:dyDescent="0.4">
      <x:c r="B1" s="138" t="s">
        <x:v>84</x:v>
      </x:c>
      <x:c r="C1" s="138"/>
      <x:c r="D1" s="138"/>
      <x:c r="E1" s="138"/>
      <x:c r="F1" s="138"/>
      <x:c r="G1" s="138"/>
      <x:c r="H1" s="138"/>
      <x:c r="I1" s="138"/>
      <x:c r="J1" s="138"/>
      <x:c r="K1" s="138"/>
      <x:c r="L1" s="138"/>
    </x:row>
    <x:row r="2" spans="2:12" ht="14.25" customHeight="1" x14ac:dyDescent="0.3">
      <x:c r="B2" s="8" t="s">
        <x:v>157</x:v>
      </x:c>
    </x:row>
    <x:row r="4" spans="2:12" ht="15" customHeight="1" x14ac:dyDescent="0.35">
      <x:c r="B4" s="2"/>
      <x:c r="C4" s="4"/>
      <x:c r="D4" s="26">
        <x:v>1</x:v>
      </x:c>
      <x:c r="E4" s="5">
        <x:v>2</x:v>
      </x:c>
      <x:c r="F4" s="5">
        <x:v>3</x:v>
      </x:c>
      <x:c r="G4" s="5">
        <x:v>4</x:v>
      </x:c>
      <x:c r="H4" s="5">
        <x:v>5</x:v>
      </x:c>
      <x:c r="I4" s="5">
        <x:v>6</x:v>
      </x:c>
      <x:c r="J4" s="5">
        <x:v>7</x:v>
      </x:c>
      <x:c r="K4" s="5">
        <x:v>8</x:v>
      </x:c>
      <x:c r="L4" s="6"/>
    </x:row>
    <x:row r="5" spans="2:12" ht="15" customHeight="1" x14ac:dyDescent="0.35">
      <x:c r="B5" s="7"/>
      <x:c r="D5" s="139"/>
      <x:c r="E5" s="61"/>
      <x:c r="F5" s="61"/>
      <x:c r="G5" s="61"/>
      <x:c r="H5" s="61"/>
      <x:c r="I5" s="61"/>
      <x:c r="J5" s="61"/>
      <x:c r="K5" s="61"/>
      <x:c r="L5" s="9"/>
    </x:row>
    <x:row r="6" spans="2:12" ht="43.5" customHeight="1" x14ac:dyDescent="0.3">
      <x:c r="B6" s="7"/>
      <x:c r="E6" s="136" t="s">
        <x:v>156</x:v>
      </x:c>
      <x:c r="F6" s="136" t="s">
        <x:v>18</x:v>
      </x:c>
      <x:c r="G6" s="136" t="s">
        <x:v>2</x:v>
      </x:c>
      <x:c r="H6" s="136" t="s">
        <x:v>19</x:v>
      </x:c>
      <x:c r="I6" s="136" t="s">
        <x:v>3</x:v>
      </x:c>
      <x:c r="J6" s="136" t="s">
        <x:v>85</x:v>
      </x:c>
      <x:c r="K6" s="136" t="s">
        <x:v>86</x:v>
      </x:c>
      <x:c r="L6" s="9"/>
    </x:row>
    <x:row r="7" spans="2:12" x14ac:dyDescent="0.3">
      <x:c r="B7" s="140">
        <x:v>1</x:v>
      </x:c>
      <x:c r="D7" s="1" t="s">
        <x:v>20</x:v>
      </x:c>
      <x:c r="E7" s="122">
        <x:v>0.4</x:v>
      </x:c>
      <x:c r="F7" s="122">
        <x:v>0.1</x:v>
      </x:c>
      <x:c r="G7" s="122">
        <x:v>0.3</x:v>
      </x:c>
      <x:c r="H7" s="208">
        <x:v>0.2</x:v>
      </x:c>
      <x:c r="I7" s="206">
        <x:v>0.6</x:v>
      </x:c>
      <x:c r="J7" s="122">
        <x:f t="shared" ref="J7:J13" si="0">H7-I7</x:f>
        <x:v>-0.39999999999999997</x:v>
      </x:c>
      <x:c r="K7" s="122"/>
      <x:c r="L7" s="9"/>
    </x:row>
    <x:row r="8" spans="2:12" x14ac:dyDescent="0.3">
      <x:c r="B8" s="140">
        <x:v>2</x:v>
      </x:c>
      <x:c r="D8" s="166" t="s">
        <x:v>26</x:v>
      </x:c>
      <x:c r="E8" s="170">
        <x:v>61.9</x:v>
      </x:c>
      <x:c r="F8" s="170">
        <x:v>15.5</x:v>
      </x:c>
      <x:c r="G8" s="170">
        <x:v>0.4</x:v>
      </x:c>
      <x:c r="H8" s="209">
        <x:v>31</x:v>
      </x:c>
      <x:c r="I8" s="170">
        <x:v>0.8</x:v>
      </x:c>
      <x:c r="J8" s="170">
        <x:f t="shared" si="0"/>
        <x:v>30.2</x:v>
      </x:c>
      <x:c r="K8" s="170"/>
      <x:c r="L8" s="9"/>
    </x:row>
    <x:row r="9" spans="2:12" x14ac:dyDescent="0.3">
      <x:c r="B9" s="140">
        <x:v>3</x:v>
      </x:c>
      <x:c r="D9" s="1" t="s">
        <x:v>28</x:v>
      </x:c>
      <x:c r="E9" s="122">
        <x:v>0.9</x:v>
      </x:c>
      <x:c r="F9" s="122">
        <x:v>0.2</x:v>
      </x:c>
      <x:c r="G9" s="122">
        <x:v>0.3</x:v>
      </x:c>
      <x:c r="H9" s="208">
        <x:v>0.4</x:v>
      </x:c>
      <x:c r="I9" s="122">
        <x:v>0.6</x:v>
      </x:c>
      <x:c r="J9" s="122">
        <x:f t="shared" si="0"/>
        <x:v>-0.19999999999999996</x:v>
      </x:c>
      <x:c r="K9" s="122"/>
      <x:c r="L9" s="9"/>
    </x:row>
    <x:row r="10" spans="2:12" x14ac:dyDescent="0.3">
      <x:c r="B10" s="140">
        <x:v>4</x:v>
      </x:c>
      <x:c r="D10" s="166" t="s">
        <x:v>30</x:v>
      </x:c>
      <x:c r="E10" s="170">
        <x:v>0</x:v>
      </x:c>
      <x:c r="F10" s="170">
        <x:v>0</x:v>
      </x:c>
      <x:c r="G10" s="170">
        <x:v>0</x:v>
      </x:c>
      <x:c r="H10" s="209">
        <x:v>0</x:v>
      </x:c>
      <x:c r="I10" s="170">
        <x:v>-2.5</x:v>
      </x:c>
      <x:c r="J10" s="170">
        <x:f t="shared" si="0"/>
        <x:v>2.5</x:v>
      </x:c>
      <x:c r="K10" s="170"/>
      <x:c r="L10" s="9"/>
    </x:row>
    <x:row r="11" spans="2:12" x14ac:dyDescent="0.3">
      <x:c r="B11" s="140">
        <x:v>5</x:v>
      </x:c>
      <x:c r="D11" s="1" t="s">
        <x:v>32</x:v>
      </x:c>
      <x:c r="E11" s="122">
        <x:v>0</x:v>
      </x:c>
      <x:c r="F11" s="122">
        <x:v>0</x:v>
      </x:c>
      <x:c r="G11" s="122">
        <x:v>0.1</x:v>
      </x:c>
      <x:c r="H11" s="208">
        <x:v>0</x:v>
      </x:c>
      <x:c r="I11" s="122">
        <x:v>0.1</x:v>
      </x:c>
      <x:c r="J11" s="122">
        <x:f t="shared" si="0"/>
        <x:v>-0.1</x:v>
      </x:c>
      <x:c r="K11" s="122"/>
      <x:c r="L11" s="9"/>
    </x:row>
    <x:row r="12" spans="2:12" x14ac:dyDescent="0.3">
      <x:c r="B12" s="140">
        <x:v>6</x:v>
      </x:c>
      <x:c r="D12" s="166" t="s">
        <x:v>87</x:v>
      </x:c>
      <x:c r="E12" s="170">
        <x:v>0</x:v>
      </x:c>
      <x:c r="F12" s="170">
        <x:v>0</x:v>
      </x:c>
      <x:c r="G12" s="170">
        <x:v>0</x:v>
      </x:c>
      <x:c r="H12" s="209">
        <x:v>0</x:v>
      </x:c>
      <x:c r="I12" s="170">
        <x:v>0.1</x:v>
      </x:c>
      <x:c r="J12" s="170">
        <x:f t="shared" si="0"/>
        <x:v>-0.1</x:v>
      </x:c>
      <x:c r="K12" s="170"/>
      <x:c r="L12" s="9"/>
    </x:row>
    <x:row r="13" spans="2:12" ht="14.5" thickBot="1" x14ac:dyDescent="0.35">
      <x:c r="B13" s="140">
        <x:v>7</x:v>
      </x:c>
      <x:c r="D13" s="31" t="s">
        <x:v>88</x:v>
      </x:c>
      <x:c r="E13" s="143">
        <x:f>SUM(E7:E12)</x:f>
        <x:v>63.199999999999996</x:v>
      </x:c>
      <x:c r="F13" s="143">
        <x:f>SUM(F7:F12)</x:f>
        <x:v>15.799999999999999</x:v>
      </x:c>
      <x:c r="G13" s="143">
        <x:f>SUM(G7:G12)</x:f>
        <x:v>1.1000000000000001</x:v>
      </x:c>
      <x:c r="H13" s="143">
        <x:f t="shared" ref="H13:I13" si="1">SUM(H7:H12)</x:f>
        <x:v>31.599999999999998</x:v>
      </x:c>
      <x:c r="I13" s="143">
        <x:f t="shared" si="1"/>
        <x:v>-0.30000000000000004</x:v>
      </x:c>
      <x:c r="J13" s="143">
        <x:f t="shared" si="0"/>
        <x:v>31.9</x:v>
      </x:c>
      <x:c r="K13" s="15">
        <x:f>J13/H13</x:f>
        <x:v>1.009493670886076</x:v>
      </x:c>
      <x:c r="L13" s="9"/>
    </x:row>
    <x:row r="14" spans="2:12" ht="14.5" thickTop="1" x14ac:dyDescent="0.3">
      <x:c r="B14" s="140"/>
      <x:c r="E14" s="124"/>
      <x:c r="F14" s="124"/>
      <x:c r="G14" s="124"/>
      <x:c r="H14" s="124"/>
      <x:c r="I14" s="124"/>
      <x:c r="J14" s="141"/>
      <x:c r="L14" s="9"/>
    </x:row>
    <x:row r="15" spans="2:12" x14ac:dyDescent="0.3">
      <x:c r="B15" s="140"/>
      <x:c r="D15" s="1"/>
      <x:c r="E15" s="124"/>
      <x:c r="F15" s="124"/>
      <x:c r="G15" s="124"/>
      <x:c r="H15" s="124"/>
      <x:c r="I15" s="124"/>
      <x:c r="J15" s="141"/>
      <x:c r="L15" s="9"/>
    </x:row>
    <x:row r="16" spans="2:12" ht="15.65" customHeight="1" x14ac:dyDescent="0.3">
      <x:c r="B16" s="17"/>
      <x:c r="C16" s="18"/>
      <x:c r="D16" s="18"/>
      <x:c r="E16" s="18"/>
      <x:c r="F16" s="18"/>
      <x:c r="G16" s="18"/>
      <x:c r="H16" s="18"/>
      <x:c r="I16" s="18"/>
      <x:c r="J16" s="18"/>
      <x:c r="K16" s="18"/>
      <x:c r="L16" s="19"/>
    </x:row>
    <x:row r="18" spans="3:4" x14ac:dyDescent="0.3">
      <x:c r="C18" s="67" t="s">
        <x:v>11</x:v>
      </x:c>
      <x:c r="D18" s="68"/>
    </x:row>
    <x:row r="19" spans="3:4" ht="14.5" x14ac:dyDescent="0.3">
      <x:c r="C19" s="133">
        <x:v>3</x:v>
      </x:c>
      <x:c r="D19" s="125" t="s">
        <x:v>14</x:v>
      </x:c>
    </x:row>
  </x:sheetData>
  <x:pageMargins left="0.7" right="0.7" top="0.75" bottom="0.75" header="0.3" footer="0.3"/>
  <x:pageSetup scale="47" orientation="portrait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87EB45C-E9B2-4638-8238-2D797F7815DD}" mc:Ignorable="x14ac xr xr2 xr3">
  <x:sheetPr>
    <x:pageSetUpPr fitToPage="1"/>
  </x:sheetPr>
  <x:dimension ref="A1:K51"/>
  <x:sheetViews>
    <x:sheetView showGridLines="0" view="pageBreakPreview" zoomScaleNormal="100" zoomScaleSheetLayoutView="100" workbookViewId="0"/>
  </x:sheetViews>
  <x:sheetFormatPr defaultColWidth="9.08984375" defaultRowHeight="14" x14ac:dyDescent="0.3"/>
  <x:cols>
    <x:col min="1" max="1" width="7.54296875" style="8" customWidth="1"/>
    <x:col min="2" max="2" width="4.54296875" style="8" customWidth="1"/>
    <x:col min="3" max="3" width="36.54296875" style="8" customWidth="1"/>
    <x:col min="4" max="10" width="15.54296875" style="8" customWidth="1"/>
    <x:col min="11" max="11" width="2.453125" style="8" customWidth="1"/>
    <x:col min="12" max="12" width="3.90625" style="8" customWidth="1"/>
    <x:col min="13" max="16384" width="9.08984375" style="8"/>
  </x:cols>
  <x:sheetData>
    <x:row r="1" spans="1:11" ht="22" customHeight="1" x14ac:dyDescent="0.4">
      <x:c r="A1" s="51"/>
      <x:c r="B1" s="20" t="s">
        <x:v>89</x:v>
      </x:c>
      <x:c r="D1" s="52"/>
      <x:c r="E1" s="52"/>
    </x:row>
    <x:row r="2" spans="1:11" ht="16.399999999999999" customHeight="1" x14ac:dyDescent="0.3">
      <x:c r="B2" s="53" t="s">
        <x:v>157</x:v>
      </x:c>
      <x:c r="D2" s="31"/>
      <x:c r="E2" s="31"/>
    </x:row>
    <x:row r="3" spans="1:11" x14ac:dyDescent="0.3">
      <x:c r="B3" s="50"/>
      <x:c r="D3" s="31"/>
      <x:c r="E3" s="31"/>
    </x:row>
    <x:row r="4" spans="1:11" ht="14.5" x14ac:dyDescent="0.35">
      <x:c r="B4" s="2"/>
      <x:c r="C4" s="5">
        <x:v>1</x:v>
      </x:c>
      <x:c r="D4" s="5">
        <x:v>2</x:v>
      </x:c>
      <x:c r="E4" s="5">
        <x:v>3</x:v>
      </x:c>
      <x:c r="F4" s="5">
        <x:v>4</x:v>
      </x:c>
      <x:c r="G4" s="5">
        <x:v>5</x:v>
      </x:c>
      <x:c r="H4" s="5">
        <x:v>6</x:v>
      </x:c>
      <x:c r="I4" s="5">
        <x:v>7</x:v>
      </x:c>
      <x:c r="J4" s="5">
        <x:v>8</x:v>
      </x:c>
      <x:c r="K4" s="6"/>
    </x:row>
    <x:row r="5" spans="1:11" x14ac:dyDescent="0.3">
      <x:c r="B5" s="7"/>
      <x:c r="D5" s="115"/>
      <x:c r="E5" s="115"/>
      <x:c r="F5" s="115"/>
      <x:c r="G5" s="115"/>
      <x:c r="H5" s="115"/>
      <x:c r="I5" s="222"/>
      <x:c r="J5" s="222"/>
      <x:c r="K5" s="9"/>
    </x:row>
    <x:row r="6" spans="1:11" ht="44.15" customHeight="1" x14ac:dyDescent="0.35">
      <x:c r="B6" s="10"/>
      <x:c r="C6" s="11" t="s">
        <x:v>90</x:v>
      </x:c>
      <x:c r="D6" s="136" t="s">
        <x:v>91</x:v>
      </x:c>
      <x:c r="E6" s="136" t="s">
        <x:v>92</x:v>
      </x:c>
      <x:c r="F6" s="136" t="s">
        <x:v>93</x:v>
      </x:c>
      <x:c r="G6" s="136" t="s">
        <x:v>19</x:v>
      </x:c>
      <x:c r="H6" s="136" t="s">
        <x:v>3</x:v>
      </x:c>
      <x:c r="I6" s="136" t="s">
        <x:v>94</x:v>
      </x:c>
      <x:c r="J6" s="136" t="s">
        <x:v>95</x:v>
      </x:c>
      <x:c r="K6" s="9"/>
    </x:row>
    <x:row r="7" spans="1:11" ht="14.5" x14ac:dyDescent="0.35">
      <x:c r="B7" s="10">
        <x:v>1</x:v>
      </x:c>
      <x:c r="C7" s="32" t="s">
        <x:v>40</x:v>
      </x:c>
      <x:c r="D7" s="147">
        <x:f>'CX Portfolio Summary'!D23</x:f>
        <x:v>379.80284761400719</x:v>
      </x:c>
      <x:c r="E7" s="147">
        <x:f>'CX Portfolio Summary'!E23</x:f>
        <x:v>95.12973609117681</x:v>
      </x:c>
      <x:c r="F7" s="147">
        <x:f>'CX Portfolio Summary'!F23</x:f>
        <x:v>68.273608980012114</x:v>
      </x:c>
      <x:c r="G7" s="147">
        <x:f>'CX Portfolio Summary'!G23</x:f>
        <x:v>161.79551006385361</x:v>
      </x:c>
      <x:c r="H7" s="147">
        <x:f>'CX Portfolio Summary'!H23</x:f>
        <x:v>157.10647892001026</x:v>
      </x:c>
      <x:c r="I7" s="147">
        <x:f>G7-H7</x:f>
        <x:v>4.6890311438433514</x:v>
      </x:c>
      <x:c r="J7" s="194">
        <x:f>I7/G7</x:f>
        <x:v>2.8981219206841994E-2</x:v>
      </x:c>
      <x:c r="K7" s="9"/>
    </x:row>
    <x:row r="8" spans="1:11" ht="14.5" x14ac:dyDescent="0.35">
      <x:c r="B8" s="10">
        <x:v>2</x:v>
      </x:c>
      <x:c r="C8" s="166" t="s">
        <x:v>96</x:v>
      </x:c>
      <x:c r="D8" s="174">
        <x:f>'Dx Portfolio Summary'!D28</x:f>
        <x:v>302.53361434307942</x:v>
      </x:c>
      <x:c r="E8" s="174">
        <x:f>'Dx Portfolio Summary'!E28</x:f>
        <x:v>68.242604980952137</x:v>
      </x:c>
      <x:c r="F8" s="174">
        <x:f>'Dx Portfolio Summary'!F28</x:f>
        <x:v>27.320870009999645</x:v>
      </x:c>
      <x:c r="G8" s="174">
        <x:f>'Dx Portfolio Summary'!G28</x:f>
        <x:v>131.64546947216687</x:v>
      </x:c>
      <x:c r="H8" s="174">
        <x:f>'Dx Portfolio Summary'!H28</x:f>
        <x:v>71.262098129999359</x:v>
      </x:c>
      <x:c r="I8" s="174">
        <x:f>G8-H8</x:f>
        <x:v>60.383371342167507</x:v>
      </x:c>
      <x:c r="J8" s="195">
        <x:f t="shared" ref="J8:J13" si="0">I8/G8</x:f>
        <x:v>0.4586817274022032</x:v>
      </x:c>
      <x:c r="K8" s="9"/>
    </x:row>
    <x:row r="9" spans="1:11" ht="14.5" x14ac:dyDescent="0.35">
      <x:c r="B9" s="10">
        <x:v>3</x:v>
      </x:c>
      <x:c r="C9" s="32" t="s">
        <x:v>97</x:v>
      </x:c>
      <x:c r="D9" s="147">
        <x:f>'Tx Portfolio Summary'!D28</x:f>
        <x:v>123.15690876937914</x:v>
      </x:c>
      <x:c r="E9" s="147">
        <x:f>'Tx Portfolio Summary'!E28</x:f>
        <x:v>37.395968230419236</x:v>
      </x:c>
      <x:c r="F9" s="147">
        <x:f>'Tx Portfolio Summary'!F28</x:f>
        <x:v>10.486401950000049</x:v>
      </x:c>
      <x:c r="G9" s="147">
        <x:f>'Tx Portfolio Summary'!G28</x:f>
        <x:v>58.236138285636315</x:v>
      </x:c>
      <x:c r="H9" s="147">
        <x:f>'Tx Portfolio Summary'!H28</x:f>
        <x:v>22.431253170000065</x:v>
      </x:c>
      <x:c r="I9" s="147">
        <x:f t="shared" ref="I9:I13" si="1">G9-H9</x:f>
        <x:v>35.804885115636253</x:v>
      </x:c>
      <x:c r="J9" s="194">
        <x:f t="shared" si="0"/>
        <x:v>0.61482244821970566</x:v>
      </x:c>
      <x:c r="K9" s="9"/>
    </x:row>
    <x:row r="10" spans="1:11" ht="14.5" x14ac:dyDescent="0.35">
      <x:c r="B10" s="10">
        <x:v>4</x:v>
      </x:c>
      <x:c r="C10" s="166" t="s">
        <x:v>98</x:v>
      </x:c>
      <x:c r="D10" s="174">
        <x:f>'Sub Portfolio Summary'!D22</x:f>
        <x:v>147.85602952000002</x:v>
      </x:c>
      <x:c r="E10" s="174">
        <x:f>'Sub Portfolio Summary'!E22</x:f>
        <x:v>32.350107394886955</x:v>
      </x:c>
      <x:c r="F10" s="174">
        <x:f>'Sub Portfolio Summary'!F22</x:f>
        <x:v>26.590672749999985</x:v>
      </x:c>
      <x:c r="G10" s="174">
        <x:f>'Sub Portfolio Summary'!G22</x:f>
        <x:v>64.111210423236301</x:v>
      </x:c>
      <x:c r="H10" s="174">
        <x:f>'Sub Portfolio Summary'!H22</x:f>
        <x:v>58.058833299999975</x:v>
      </x:c>
      <x:c r="I10" s="174">
        <x:f t="shared" si="1"/>
        <x:v>6.0523771232363259</x:v>
      </x:c>
      <x:c r="J10" s="195">
        <x:f t="shared" si="0"/>
        <x:v>9.4404349618124161E-2</x:v>
      </x:c>
      <x:c r="K10" s="9"/>
    </x:row>
    <x:row r="11" spans="1:11" ht="14.5" x14ac:dyDescent="0.35">
      <x:c r="B11" s="10">
        <x:v>5</x:v>
      </x:c>
      <x:c r="C11" s="1" t="s">
        <x:v>99</x:v>
      </x:c>
      <x:c r="D11" s="147">
        <x:f>'CC&amp;B Portfolio Summary'!D27</x:f>
        <x:v>33.980213030000002</x:v>
      </x:c>
      <x:c r="E11" s="147">
        <x:f>'CC&amp;B Portfolio Summary'!E27</x:f>
        <x:v>9.1207229924999993</x:v>
      </x:c>
      <x:c r="F11" s="147">
        <x:f>'CC&amp;B Portfolio Summary'!F27</x:f>
        <x:v>3.6672196100000076</x:v>
      </x:c>
      <x:c r="G11" s="147">
        <x:f>'CC&amp;B Portfolio Summary'!G27</x:f>
        <x:v>17.831780984999998</x:v>
      </x:c>
      <x:c r="H11" s="147">
        <x:f>'CC&amp;B Portfolio Summary'!H27</x:f>
        <x:v>7.1481806600001114</x:v>
      </x:c>
      <x:c r="I11" s="147">
        <x:f t="shared" si="1"/>
        <x:v>10.683600324999887</x:v>
      </x:c>
      <x:c r="J11" s="194">
        <x:f t="shared" si="0"/>
        <x:v>0.59913254508828229</x:v>
      </x:c>
      <x:c r="K11" s="9"/>
    </x:row>
    <x:row r="12" spans="1:11" ht="14.5" x14ac:dyDescent="0.35">
      <x:c r="B12" s="10">
        <x:v>6</x:v>
      </x:c>
      <x:c r="C12" s="166" t="s">
        <x:v>100</x:v>
      </x:c>
      <x:c r="D12" s="174">
        <x:f>'Enab Portfolio Summary'!D37</x:f>
        <x:v>411.59466860095614</x:v>
      </x:c>
      <x:c r="E12" s="174">
        <x:f>'Enab Portfolio Summary'!E37</x:f>
        <x:v>80.995951110980201</x:v>
      </x:c>
      <x:c r="F12" s="174">
        <x:f>'Enab Portfolio Summary'!F37</x:f>
        <x:v>35.38946183999996</x:v>
      </x:c>
      <x:c r="G12" s="174">
        <x:f>'Enab Portfolio Summary'!G37</x:f>
        <x:v>145.10278286206596</x:v>
      </x:c>
      <x:c r="H12" s="174">
        <x:f>'Enab Portfolio Summary'!H37</x:f>
        <x:v>87.856035210000016</x:v>
      </x:c>
      <x:c r="I12" s="174">
        <x:f t="shared" si="1"/>
        <x:v>57.246747652065949</x:v>
      </x:c>
      <x:c r="J12" s="195">
        <x:f t="shared" si="0"/>
        <x:v>0.39452549787749036</x:v>
      </x:c>
      <x:c r="K12" s="9"/>
    </x:row>
    <x:row r="13" spans="1:11" ht="14.5" x14ac:dyDescent="0.35">
      <x:c r="B13" s="10">
        <x:v>7</x:v>
      </x:c>
      <x:c r="C13" s="32" t="s">
        <x:v>83</x:v>
      </x:c>
      <x:c r="D13" s="147">
        <x:f>'SS Portfolio Summary'!D37</x:f>
        <x:v>31.350823689999999</x:v>
      </x:c>
      <x:c r="E13" s="147">
        <x:f>'SS Portfolio Summary'!E37</x:f>
        <x:v>13.934009644999998</x:v>
      </x:c>
      <x:c r="F13" s="147">
        <x:f>'SS Portfolio Summary'!F37</x:f>
        <x:v>1.096189729999999</x:v>
      </x:c>
      <x:c r="G13" s="147">
        <x:f>'SS Portfolio Summary'!G37</x:f>
        <x:v>22.576259179999997</x:v>
      </x:c>
      <x:c r="H13" s="147">
        <x:f>'SS Portfolio Summary'!H37</x:f>
        <x:v>2.1507990799999983</x:v>
      </x:c>
      <x:c r="I13" s="147">
        <x:f t="shared" si="1"/>
        <x:v>20.425460099999999</x:v>
      </x:c>
      <x:c r="J13" s="194">
        <x:f t="shared" si="0"/>
        <x:v>0.90473182191736345</x:v>
      </x:c>
      <x:c r="K13" s="9"/>
    </x:row>
    <x:row r="14" spans="1:11" ht="14.5" x14ac:dyDescent="0.35">
      <x:c r="B14" s="10">
        <x:v>8</x:v>
      </x:c>
      <x:c r="C14" s="166" t="s">
        <x:v>101</x:v>
      </x:c>
      <x:c r="D14" s="174">
        <x:f>'PSP Portfolio Summary'!D12</x:f>
        <x:v>45.552</x:v>
      </x:c>
      <x:c r="E14" s="174">
        <x:f>'PSP Portfolio Summary'!E12</x:f>
        <x:v>10</x:v>
      </x:c>
      <x:c r="F14" s="174">
        <x:f>'PSP Portfolio Summary'!F12</x:f>
        <x:v>4.4750605199999836</x:v>
      </x:c>
      <x:c r="G14" s="174">
        <x:f>'PSP Portfolio Summary'!G12</x:f>
        <x:v>20</x:v>
      </x:c>
      <x:c r="H14" s="174">
        <x:f>'PSP Portfolio Summary'!H12</x:f>
        <x:v>11.958950219999995</x:v>
      </x:c>
      <x:c r="I14" s="174">
        <x:f>G14-H14</x:f>
        <x:v>8.0410497800000051</x:v>
      </x:c>
      <x:c r="J14" s="195">
        <x:f>I14/G14</x:f>
        <x:v>0.40205248900000023</x:v>
      </x:c>
      <x:c r="K14" s="9"/>
    </x:row>
    <x:row r="15" spans="1:11" ht="14.5" thickBot="1" x14ac:dyDescent="0.35">
      <x:c r="B15" s="7"/>
      <x:c r="C15" s="54" t="s">
        <x:v>102</x:v>
      </x:c>
      <x:c r="D15" s="14">
        <x:f>SUM(D7:D14)</x:f>
        <x:v>1475.8271055674218</x:v>
      </x:c>
      <x:c r="E15" s="14">
        <x:f>SUM(E7:E14)</x:f>
        <x:v>347.16910044591538</x:v>
      </x:c>
      <x:c r="F15" s="14">
        <x:f>SUM(F7:F14)</x:f>
        <x:v>177.29948539001174</x:v>
      </x:c>
      <x:c r="G15" s="14">
        <x:f>SUM(G7:G14)</x:f>
        <x:v>621.29915127195898</x:v>
      </x:c>
      <x:c r="H15" s="14">
        <x:f>SUM(H7:H14)</x:f>
        <x:v>417.9726286900098</x:v>
      </x:c>
      <x:c r="I15" s="14">
        <x:f>G15-H15</x:f>
        <x:v>203.32652258194918</x:v>
      </x:c>
      <x:c r="J15" s="15">
        <x:f>I15/G15</x:f>
        <x:v>0.32726026128586777</x:v>
      </x:c>
      <x:c r="K15" s="9"/>
    </x:row>
    <x:row r="16" spans="1:11" ht="14.5" thickTop="1" x14ac:dyDescent="0.3">
      <x:c r="B16" s="17"/>
      <x:c r="C16" s="18"/>
      <x:c r="D16" s="18"/>
      <x:c r="E16" s="16"/>
      <x:c r="F16" s="18"/>
      <x:c r="G16" s="18"/>
      <x:c r="H16" s="18"/>
      <x:c r="I16" s="18"/>
      <x:c r="J16" s="18"/>
      <x:c r="K16" s="19"/>
    </x:row>
    <x:row r="17" spans="2:9" x14ac:dyDescent="0.3">
      <x:c r="E17" s="4"/>
      <x:c r="F17" s="108"/>
      <x:c r="G17" s="205"/>
      <x:c r="H17" s="108"/>
    </x:row>
    <x:row r="18" spans="2:9" x14ac:dyDescent="0.3">
      <x:c r="B18" s="67" t="s">
        <x:v>11</x:v>
      </x:c>
      <x:c r="C18" s="68"/>
      <x:c r="D18" s="55"/>
      <x:c r="E18" s="55"/>
      <x:c r="F18" s="205"/>
      <x:c r="G18" s="205"/>
      <x:c r="H18" s="205"/>
    </x:row>
    <x:row r="19" spans="2:9" ht="14.5" x14ac:dyDescent="0.3">
      <x:c r="B19" s="133">
        <x:v>3</x:v>
      </x:c>
      <x:c r="C19" s="125" t="s">
        <x:v>14</x:v>
      </x:c>
      <x:c r="D19" s="55"/>
      <x:c r="E19" s="55"/>
      <x:c r="F19" s="205"/>
      <x:c r="G19" s="205"/>
      <x:c r="H19" s="205"/>
    </x:row>
    <x:row r="20" spans="2:9" x14ac:dyDescent="0.3">
      <x:c r="D20" s="55"/>
      <x:c r="E20" s="55"/>
    </x:row>
    <x:row r="21" spans="2:9" x14ac:dyDescent="0.3">
      <x:c r="D21" s="55"/>
      <x:c r="E21" s="55"/>
    </x:row>
    <x:row r="22" spans="2:9" x14ac:dyDescent="0.3">
      <x:c r="D22" s="144"/>
      <x:c r="E22" s="144"/>
      <x:c r="F22" s="144"/>
      <x:c r="G22" s="144"/>
      <x:c r="H22" s="144"/>
      <x:c r="I22" s="144"/>
    </x:row>
    <x:row r="23" spans="2:9" x14ac:dyDescent="0.3">
      <x:c r="D23" s="55"/>
      <x:c r="E23" s="55"/>
    </x:row>
    <x:row r="24" spans="2:9" x14ac:dyDescent="0.3">
      <x:c r="D24" s="55"/>
      <x:c r="E24" s="55"/>
    </x:row>
    <x:row r="25" spans="2:9" x14ac:dyDescent="0.3">
      <x:c r="D25" s="55"/>
      <x:c r="E25" s="55"/>
    </x:row>
    <x:row r="26" spans="2:9" x14ac:dyDescent="0.3">
      <x:c r="D26" s="55"/>
      <x:c r="E26" s="55"/>
    </x:row>
    <x:row r="27" spans="2:9" x14ac:dyDescent="0.3">
      <x:c r="D27" s="55"/>
      <x:c r="E27" s="55"/>
    </x:row>
    <x:row r="28" spans="2:9" x14ac:dyDescent="0.3">
      <x:c r="D28" s="55"/>
      <x:c r="E28" s="55"/>
    </x:row>
    <x:row r="29" spans="2:9" x14ac:dyDescent="0.3">
      <x:c r="D29" s="55"/>
      <x:c r="E29" s="55"/>
    </x:row>
    <x:row r="30" spans="2:9" x14ac:dyDescent="0.3">
      <x:c r="D30" s="55"/>
      <x:c r="E30" s="55"/>
    </x:row>
    <x:row r="31" spans="2:9" x14ac:dyDescent="0.3">
      <x:c r="D31" s="55"/>
      <x:c r="E31" s="55"/>
    </x:row>
    <x:row r="32" spans="2:9" x14ac:dyDescent="0.3">
      <x:c r="D32" s="55"/>
      <x:c r="E32" s="55"/>
    </x:row>
    <x:row r="33" spans="4:5" x14ac:dyDescent="0.3">
      <x:c r="D33" s="55"/>
      <x:c r="E33" s="55"/>
    </x:row>
    <x:row r="34" spans="4:5" x14ac:dyDescent="0.3">
      <x:c r="D34" s="55"/>
      <x:c r="E34" s="55"/>
    </x:row>
    <x:row r="35" spans="4:5" x14ac:dyDescent="0.3">
      <x:c r="D35" s="55"/>
      <x:c r="E35" s="55"/>
    </x:row>
    <x:row r="36" spans="4:5" x14ac:dyDescent="0.3">
      <x:c r="D36" s="55"/>
      <x:c r="E36" s="55"/>
    </x:row>
    <x:row r="37" spans="4:5" x14ac:dyDescent="0.3">
      <x:c r="D37" s="55"/>
      <x:c r="E37" s="55"/>
    </x:row>
    <x:row r="38" spans="4:5" x14ac:dyDescent="0.3">
      <x:c r="D38" s="55"/>
      <x:c r="E38" s="55"/>
    </x:row>
    <x:row r="39" spans="4:5" x14ac:dyDescent="0.3">
      <x:c r="D39" s="55"/>
      <x:c r="E39" s="55"/>
    </x:row>
    <x:row r="40" spans="4:5" x14ac:dyDescent="0.3">
      <x:c r="D40" s="55"/>
      <x:c r="E40" s="55"/>
    </x:row>
    <x:row r="41" spans="4:5" x14ac:dyDescent="0.3">
      <x:c r="D41" s="55"/>
      <x:c r="E41" s="55"/>
    </x:row>
    <x:row r="42" spans="4:5" x14ac:dyDescent="0.3">
      <x:c r="D42" s="55"/>
      <x:c r="E42" s="55"/>
    </x:row>
    <x:row r="43" spans="4:5" x14ac:dyDescent="0.3">
      <x:c r="D43" s="55"/>
      <x:c r="E43" s="55"/>
    </x:row>
    <x:row r="44" spans="4:5" x14ac:dyDescent="0.3">
      <x:c r="D44" s="55"/>
      <x:c r="E44" s="55"/>
    </x:row>
    <x:row r="45" spans="4:5" x14ac:dyDescent="0.3">
      <x:c r="D45" s="55"/>
      <x:c r="E45" s="55"/>
    </x:row>
    <x:row r="46" spans="4:5" x14ac:dyDescent="0.3">
      <x:c r="D46" s="55"/>
      <x:c r="E46" s="55"/>
    </x:row>
    <x:row r="47" spans="4:5" x14ac:dyDescent="0.3">
      <x:c r="D47" s="55"/>
      <x:c r="E47" s="55"/>
    </x:row>
    <x:row r="48" spans="4:5" x14ac:dyDescent="0.3">
      <x:c r="D48" s="55"/>
      <x:c r="E48" s="55"/>
    </x:row>
    <x:row r="49" spans="4:5" x14ac:dyDescent="0.3">
      <x:c r="D49" s="55"/>
      <x:c r="E49" s="55"/>
    </x:row>
    <x:row r="50" spans="4:5" x14ac:dyDescent="0.3">
      <x:c r="D50" s="55"/>
      <x:c r="E50" s="55"/>
    </x:row>
    <x:row r="51" spans="4:5" x14ac:dyDescent="0.3">
      <x:c r="D51" s="55"/>
      <x:c r="E51" s="55"/>
    </x:row>
  </x:sheetData>
  <x:mergeCells count="1">
    <x:mergeCell ref="I5:J5"/>
  </x:mergeCells>
  <x:pageMargins left="0.25" right="0.25" top="0.75" bottom="0.75" header="0.3" footer="0.3"/>
  <x:pageSetup scale="81" orientation="landscape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1900-01-01T04:00:00.0000000Z</dcterms:created>
  <dcterms:modified xsi:type="dcterms:W3CDTF">1900-01-01T04:00:00.0000000Z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/>
</file>