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quantaservices.sharepoint.com/sites/LUMAIRPFileExchange/Shared Documents/Files/04012026_Third RFI/"/>
    </mc:Choice>
  </mc:AlternateContent>
  <xr:revisionPtr revIDLastSave="159" documentId="8_{9AC404D0-E914-4865-8A6F-D92B9F9F07C5}" xr6:coauthVersionLast="47" xr6:coauthVersionMax="47" xr10:uidLastSave="{3B80A8DE-6152-4BA0-ADFB-860D08371543}"/>
  <bookViews>
    <workbookView xWindow="-120" yWindow="-120" windowWidth="29040" windowHeight="15720" xr2:uid="{00000000-000D-0000-FFFF-FFFF00000000}"/>
  </bookViews>
  <sheets>
    <sheet name="Compare PRP vs Sc12" sheetId="19" r:id="rId1"/>
    <sheet name="PRP" sheetId="1" r:id="rId2"/>
    <sheet name="Sc1" sheetId="2" r:id="rId3"/>
    <sheet name="Sc2" sheetId="3" r:id="rId4"/>
    <sheet name="Sc3" sheetId="4" r:id="rId5"/>
    <sheet name="Sc4" sheetId="5" r:id="rId6"/>
    <sheet name="Sc5" sheetId="6" r:id="rId7"/>
    <sheet name="Sc6" sheetId="7" r:id="rId8"/>
    <sheet name="Sc7" sheetId="12" r:id="rId9"/>
    <sheet name="Sc8" sheetId="13" r:id="rId10"/>
    <sheet name="Sc9" sheetId="14" r:id="rId11"/>
    <sheet name="Sc10" sheetId="15" r:id="rId12"/>
    <sheet name="Sc11" sheetId="8" r:id="rId13"/>
    <sheet name="Sc12" sheetId="9" r:id="rId14"/>
    <sheet name="Sc13" sheetId="10" r:id="rId15"/>
    <sheet name="Sc14" sheetId="11" r:id="rId16"/>
    <sheet name="Sc15" sheetId="16" r:id="rId17"/>
    <sheet name="Sc16" sheetId="17" r:id="rId18"/>
    <sheet name="Sc17" sheetId="18" r:id="rId1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3" i="13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  <c r="E3" i="15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K23" i="19" l="1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9" i="19"/>
  <c r="K8" i="19"/>
  <c r="K7" i="19"/>
  <c r="K6" i="19"/>
  <c r="K5" i="19"/>
  <c r="K4" i="19"/>
  <c r="K3" i="19"/>
  <c r="E23" i="19" l="1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</calcChain>
</file>

<file path=xl/sharedStrings.xml><?xml version="1.0" encoding="utf-8"?>
<sst xmlns="http://schemas.openxmlformats.org/spreadsheetml/2006/main" count="102" uniqueCount="7">
  <si>
    <t>PRP</t>
  </si>
  <si>
    <t>Year</t>
  </si>
  <si>
    <t>Total Capacity (MW)</t>
  </si>
  <si>
    <t>Total Dispatchable Capacity for Peak Load excludes solar, wind, landfill gas, hydro, CHP (MW)</t>
  </si>
  <si>
    <t xml:space="preserve"> Peak Load (MW) </t>
  </si>
  <si>
    <t>Planning Reserve Margin</t>
  </si>
  <si>
    <t>Scenario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</si>
</sst>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</cellStyleXfs>
  <cellXfs count="16">
    <xf numFmtId="0" fontId="0" fillId="0" borderId="0" xfId="0"/>
    <xf numFmtId="9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7" fontId="0" fillId="0" borderId="2" xfId="0" applyNumberFormat="1" applyBorder="1"/>
    <xf numFmtId="167" fontId="0" fillId="0" borderId="5" xfId="0" applyNumberFormat="1" applyBorder="1"/>
    <xf numFmtId="0" fontId="2" fillId="0" borderId="0" xfId="0" applyFont="1" applyBorder="1" applyAlignment="1">
      <alignment horizontal="center" wrapText="1"/>
    </xf>
    <xf numFmtId="9" fontId="1" fillId="0" borderId="0" xfId="0" applyNumberFormat="1" applyFont="1" applyBorder="1" applyAlignment="1">
      <alignment horizontal="center"/>
    </xf>
  </cellXfs>
  <cellStyles count="5">
    <cellStyle name="Normal" xfId="0" builtinId="0"/>
    <cellStyle name="Normal 2" xfId="1" xr:uid="{99630EBD-AFEB-4093-9621-81077536463C}"/>
    <cellStyle name="Normal 2 2" xfId="3" xr:uid="{7128BBDB-BCB4-4AED-A0D1-2B3C54633B10}"/>
    <cellStyle name="Normal 3" xfId="2" xr:uid="{BCC5897A-3DBE-4514-9D8C-F313A4F99853}"/>
    <cellStyle name="Normal 3 2" xfId="4" xr:uid="{385B88F9-FCD4-4E34-AD9F-E996F967AEA8}"/>
  </cellStyles>
  <dxfs count="0"/>
  <tableStyles count="0" defaultTableStyle="TableStyleMedium2" defaultPivotStyle="PivotStyleMedium9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A021-C61D-4765-A6A9-A5B1B97E6F89}">
  <dimension ref="A1:L23"/>
  <sheetViews>
    <sheetView tabSelected="1" zoomScale="120" zoomScaleNormal="120" workbookViewId="0">
      <selection activeCell="O5" sqref="O5"/>
    </sheetView>
  </sheetViews>
  <sheetFormatPr defaultRowHeight="15" x14ac:dyDescent="0.25"/>
  <cols>
    <col min="3" max="3" width="16.7109375" customWidth="1"/>
    <col min="4" max="4" width="10.140625" bestFit="1" customWidth="1"/>
    <col min="9" max="9" width="17.5703125" customWidth="1"/>
  </cols>
  <sheetData>
    <row r="1" spans="1:12" ht="15.75" thickBot="1" x14ac:dyDescent="0.3">
      <c r="A1" t="s">
        <v>0</v>
      </c>
      <c r="G1" t="s">
        <v>6</v>
      </c>
    </row>
    <row r="2" spans="1:12" ht="105.75" thickBot="1" x14ac:dyDescent="0.3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G2" s="4" t="s">
        <v>1</v>
      </c>
      <c r="H2" s="5" t="s">
        <v>2</v>
      </c>
      <c r="I2" s="6" t="s">
        <v>3</v>
      </c>
      <c r="J2" s="6" t="s">
        <v>4</v>
      </c>
      <c r="K2" s="6" t="s">
        <v>5</v>
      </c>
      <c r="L2" s="14"/>
    </row>
    <row r="3" spans="1:12" x14ac:dyDescent="0.25">
      <c r="A3" s="10">
        <v>2024</v>
      </c>
      <c r="B3" s="3">
        <v>4846</v>
      </c>
      <c r="C3" s="3">
        <v>4431</v>
      </c>
      <c r="D3" s="3">
        <v>3001.35</v>
      </c>
      <c r="E3" s="1">
        <f>C3/D3-1</f>
        <v>0.47633564895796887</v>
      </c>
      <c r="G3" s="10">
        <v>2024</v>
      </c>
      <c r="H3" s="12">
        <v>4846.01</v>
      </c>
      <c r="I3" s="3">
        <v>4431</v>
      </c>
      <c r="J3" s="3">
        <v>3001.35</v>
      </c>
      <c r="K3" s="1">
        <f>I3/J3-1</f>
        <v>0.47633564895796887</v>
      </c>
      <c r="L3" s="15"/>
    </row>
    <row r="4" spans="1:12" x14ac:dyDescent="0.25">
      <c r="A4" s="10">
        <v>2025</v>
      </c>
      <c r="B4" s="3">
        <v>5164</v>
      </c>
      <c r="C4" s="3">
        <v>4431</v>
      </c>
      <c r="D4" s="3">
        <v>2874.85</v>
      </c>
      <c r="E4" s="1">
        <f t="shared" ref="E4:E23" si="0">C4/D4-1</f>
        <v>0.54129780684209616</v>
      </c>
      <c r="G4" s="10">
        <v>2025</v>
      </c>
      <c r="H4" s="13">
        <v>5168.7000000000007</v>
      </c>
      <c r="I4" s="3">
        <v>4436.09</v>
      </c>
      <c r="J4" s="3">
        <v>2874.85</v>
      </c>
      <c r="K4" s="1">
        <f t="shared" ref="K4:K23" si="1">I4/J4-1</f>
        <v>0.54306833400003485</v>
      </c>
      <c r="L4" s="15"/>
    </row>
    <row r="5" spans="1:12" x14ac:dyDescent="0.25">
      <c r="A5" s="10">
        <v>2026</v>
      </c>
      <c r="B5" s="3">
        <v>7721</v>
      </c>
      <c r="C5" s="3">
        <v>6128</v>
      </c>
      <c r="D5" s="3">
        <v>2784.37</v>
      </c>
      <c r="E5" s="1">
        <f t="shared" si="0"/>
        <v>1.2008569263424045</v>
      </c>
      <c r="G5" s="10">
        <v>2026</v>
      </c>
      <c r="H5" s="13">
        <v>7726.8500000000013</v>
      </c>
      <c r="I5" s="3">
        <v>6134.21</v>
      </c>
      <c r="J5" s="3">
        <v>2784.37</v>
      </c>
      <c r="K5" s="1">
        <f t="shared" si="1"/>
        <v>1.2030872333777478</v>
      </c>
      <c r="L5" s="15"/>
    </row>
    <row r="6" spans="1:12" x14ac:dyDescent="0.25">
      <c r="A6" s="10">
        <v>2027</v>
      </c>
      <c r="B6" s="3">
        <v>8284</v>
      </c>
      <c r="C6" s="3">
        <v>6596</v>
      </c>
      <c r="D6" s="3">
        <v>2740.56</v>
      </c>
      <c r="E6" s="1">
        <f t="shared" si="0"/>
        <v>1.4068073678372306</v>
      </c>
      <c r="G6" s="10">
        <v>2027</v>
      </c>
      <c r="H6" s="13">
        <v>8709.2200000000012</v>
      </c>
      <c r="I6" s="3">
        <v>7021.0599999999995</v>
      </c>
      <c r="J6" s="3">
        <v>2740.56</v>
      </c>
      <c r="K6" s="1">
        <f t="shared" si="1"/>
        <v>1.5619070554923078</v>
      </c>
      <c r="L6" s="15"/>
    </row>
    <row r="7" spans="1:12" x14ac:dyDescent="0.25">
      <c r="A7" s="10">
        <v>2028</v>
      </c>
      <c r="B7" s="3">
        <v>8864</v>
      </c>
      <c r="C7" s="3">
        <v>7079</v>
      </c>
      <c r="D7" s="3">
        <v>2693.35</v>
      </c>
      <c r="E7" s="1">
        <f t="shared" si="0"/>
        <v>1.6283253197690608</v>
      </c>
      <c r="G7" s="10">
        <v>2028</v>
      </c>
      <c r="H7" s="13">
        <v>9288.76</v>
      </c>
      <c r="I7" s="3">
        <v>7503.7199999999993</v>
      </c>
      <c r="J7" s="3">
        <v>2693.35</v>
      </c>
      <c r="K7" s="1">
        <f t="shared" si="1"/>
        <v>1.7860174132585813</v>
      </c>
      <c r="L7" s="15"/>
    </row>
    <row r="8" spans="1:12" x14ac:dyDescent="0.25">
      <c r="A8" s="10">
        <v>2029</v>
      </c>
      <c r="B8" s="3">
        <v>8114</v>
      </c>
      <c r="C8" s="3">
        <v>6284</v>
      </c>
      <c r="D8" s="3">
        <v>2683.59</v>
      </c>
      <c r="E8" s="1">
        <f t="shared" si="0"/>
        <v>1.3416393711408969</v>
      </c>
      <c r="G8" s="10">
        <v>2029</v>
      </c>
      <c r="H8" s="13">
        <v>8539.0300000000007</v>
      </c>
      <c r="I8" s="3">
        <v>6708.9299999999994</v>
      </c>
      <c r="J8" s="3">
        <v>2683.59</v>
      </c>
      <c r="K8" s="1">
        <f t="shared" si="1"/>
        <v>1.4999832314176156</v>
      </c>
      <c r="L8" s="15"/>
    </row>
    <row r="9" spans="1:12" x14ac:dyDescent="0.25">
      <c r="A9" s="10">
        <v>2030</v>
      </c>
      <c r="B9" s="3">
        <v>7854</v>
      </c>
      <c r="C9" s="3">
        <v>5974</v>
      </c>
      <c r="D9" s="3">
        <v>2654</v>
      </c>
      <c r="E9" s="1">
        <f t="shared" si="0"/>
        <v>1.2509419743782968</v>
      </c>
      <c r="G9" s="10">
        <v>2030</v>
      </c>
      <c r="H9" s="13">
        <v>8278.99</v>
      </c>
      <c r="I9" s="3">
        <v>6398.62</v>
      </c>
      <c r="J9" s="3">
        <v>2654</v>
      </c>
      <c r="K9" s="1">
        <f t="shared" si="1"/>
        <v>1.4109344385832703</v>
      </c>
      <c r="L9" s="15"/>
    </row>
    <row r="10" spans="1:12" x14ac:dyDescent="0.25">
      <c r="A10" s="10">
        <v>2031</v>
      </c>
      <c r="B10" s="3">
        <v>8348</v>
      </c>
      <c r="C10" s="3">
        <v>6398</v>
      </c>
      <c r="D10" s="3">
        <v>2632.22</v>
      </c>
      <c r="E10" s="1">
        <f t="shared" si="0"/>
        <v>1.4306478941729797</v>
      </c>
      <c r="G10" s="10">
        <v>2031</v>
      </c>
      <c r="H10" s="13">
        <v>8424.1099999999988</v>
      </c>
      <c r="I10" s="3">
        <v>6473.7</v>
      </c>
      <c r="J10" s="3">
        <v>2632.22</v>
      </c>
      <c r="K10" s="1">
        <f t="shared" si="1"/>
        <v>1.4594068884819658</v>
      </c>
      <c r="L10" s="15"/>
    </row>
    <row r="11" spans="1:12" x14ac:dyDescent="0.25">
      <c r="A11" s="10">
        <v>2032</v>
      </c>
      <c r="B11" s="3">
        <v>8203</v>
      </c>
      <c r="C11" s="3">
        <v>6184</v>
      </c>
      <c r="D11" s="3">
        <v>2608.27</v>
      </c>
      <c r="E11" s="1">
        <f t="shared" si="0"/>
        <v>1.3709201884774198</v>
      </c>
      <c r="G11" s="10">
        <v>2032</v>
      </c>
      <c r="H11" s="13">
        <v>8279.58</v>
      </c>
      <c r="I11" s="3">
        <v>6260.3399999999992</v>
      </c>
      <c r="J11" s="3">
        <v>2608.27</v>
      </c>
      <c r="K11" s="1">
        <f t="shared" si="1"/>
        <v>1.400188630778255</v>
      </c>
      <c r="L11" s="15"/>
    </row>
    <row r="12" spans="1:12" x14ac:dyDescent="0.25">
      <c r="A12" s="10">
        <v>2033</v>
      </c>
      <c r="B12" s="3">
        <v>8170</v>
      </c>
      <c r="C12" s="3">
        <v>6106</v>
      </c>
      <c r="D12" s="3">
        <v>2598.87</v>
      </c>
      <c r="E12" s="1">
        <f t="shared" si="0"/>
        <v>1.3494826597713621</v>
      </c>
      <c r="G12" s="10">
        <v>2033</v>
      </c>
      <c r="H12" s="13">
        <v>7941.7900000000009</v>
      </c>
      <c r="I12" s="3">
        <v>5878.43</v>
      </c>
      <c r="J12" s="3">
        <v>2598.87</v>
      </c>
      <c r="K12" s="1">
        <f t="shared" si="1"/>
        <v>1.2619176796069063</v>
      </c>
      <c r="L12" s="15"/>
    </row>
    <row r="13" spans="1:12" x14ac:dyDescent="0.25">
      <c r="A13" s="10">
        <v>2034</v>
      </c>
      <c r="B13" s="3">
        <v>8231</v>
      </c>
      <c r="C13" s="3">
        <v>6110</v>
      </c>
      <c r="D13" s="3">
        <v>2596.2800000000002</v>
      </c>
      <c r="E13" s="1">
        <f t="shared" si="0"/>
        <v>1.353367125271542</v>
      </c>
      <c r="G13" s="10">
        <v>2034</v>
      </c>
      <c r="H13" s="13">
        <v>8227.68</v>
      </c>
      <c r="I13" s="3">
        <v>5881.56</v>
      </c>
      <c r="J13" s="3">
        <v>2596.2800000000002</v>
      </c>
      <c r="K13" s="1">
        <f t="shared" si="1"/>
        <v>1.265379697105089</v>
      </c>
      <c r="L13" s="15"/>
    </row>
    <row r="14" spans="1:12" x14ac:dyDescent="0.25">
      <c r="A14" s="10">
        <v>2035</v>
      </c>
      <c r="B14" s="3">
        <v>7987</v>
      </c>
      <c r="C14" s="3">
        <v>5817</v>
      </c>
      <c r="D14" s="3">
        <v>2593.2399999999998</v>
      </c>
      <c r="E14" s="1">
        <f t="shared" si="0"/>
        <v>1.2431398559331188</v>
      </c>
      <c r="G14" s="10">
        <v>2035</v>
      </c>
      <c r="H14" s="13">
        <v>8210.2599999999984</v>
      </c>
      <c r="I14" s="3">
        <v>5815.119999999999</v>
      </c>
      <c r="J14" s="3">
        <v>2593.2399999999998</v>
      </c>
      <c r="K14" s="1">
        <f t="shared" si="1"/>
        <v>1.2424148941092992</v>
      </c>
      <c r="L14" s="15"/>
    </row>
    <row r="15" spans="1:12" x14ac:dyDescent="0.25">
      <c r="A15" s="10">
        <v>2036</v>
      </c>
      <c r="B15" s="3">
        <v>7719</v>
      </c>
      <c r="C15" s="3">
        <v>5525</v>
      </c>
      <c r="D15" s="3">
        <v>2553.48</v>
      </c>
      <c r="E15" s="1">
        <f t="shared" si="0"/>
        <v>1.1637138336701285</v>
      </c>
      <c r="G15" s="10">
        <v>2036</v>
      </c>
      <c r="H15" s="13">
        <v>7942.63</v>
      </c>
      <c r="I15" s="3">
        <v>5522.9099999999989</v>
      </c>
      <c r="J15" s="3">
        <v>2553.48</v>
      </c>
      <c r="K15" s="1">
        <f t="shared" si="1"/>
        <v>1.1628953428262601</v>
      </c>
      <c r="L15" s="15"/>
    </row>
    <row r="16" spans="1:12" x14ac:dyDescent="0.25">
      <c r="A16" s="10">
        <v>2037</v>
      </c>
      <c r="B16" s="3">
        <v>8198</v>
      </c>
      <c r="C16" s="3">
        <v>5988</v>
      </c>
      <c r="D16" s="3">
        <v>2531.8200000000002</v>
      </c>
      <c r="E16" s="1">
        <f t="shared" si="0"/>
        <v>1.3650970448136124</v>
      </c>
      <c r="G16" s="10">
        <v>2037</v>
      </c>
      <c r="H16" s="13">
        <v>8334.43</v>
      </c>
      <c r="I16" s="3">
        <v>5900.3700000000008</v>
      </c>
      <c r="J16" s="3">
        <v>2531.8200000000002</v>
      </c>
      <c r="K16" s="1">
        <f t="shared" si="1"/>
        <v>1.3304855795435695</v>
      </c>
      <c r="L16" s="15"/>
    </row>
    <row r="17" spans="1:12" x14ac:dyDescent="0.25">
      <c r="A17" s="10">
        <v>2038</v>
      </c>
      <c r="B17" s="3">
        <v>7884</v>
      </c>
      <c r="C17" s="3">
        <v>5583</v>
      </c>
      <c r="D17" s="3">
        <v>2511.6</v>
      </c>
      <c r="E17" s="1">
        <f t="shared" si="0"/>
        <v>1.2228858098423316</v>
      </c>
      <c r="G17" s="10">
        <v>2038</v>
      </c>
      <c r="H17" s="13">
        <v>8393.77</v>
      </c>
      <c r="I17" s="3">
        <v>5868.41</v>
      </c>
      <c r="J17" s="3">
        <v>2511.6</v>
      </c>
      <c r="K17" s="1">
        <f t="shared" si="1"/>
        <v>1.336522535435579</v>
      </c>
      <c r="L17" s="15"/>
    </row>
    <row r="18" spans="1:12" x14ac:dyDescent="0.25">
      <c r="A18" s="10">
        <v>2039</v>
      </c>
      <c r="B18" s="3">
        <v>7595</v>
      </c>
      <c r="C18" s="3">
        <v>5179</v>
      </c>
      <c r="D18" s="3">
        <v>2491.13</v>
      </c>
      <c r="E18" s="1">
        <f t="shared" si="0"/>
        <v>1.07897620758451</v>
      </c>
      <c r="G18" s="10">
        <v>2039</v>
      </c>
      <c r="H18" s="13">
        <v>8684.8599999999988</v>
      </c>
      <c r="I18" s="3">
        <v>5969.0599999999995</v>
      </c>
      <c r="J18" s="3">
        <v>2491.13</v>
      </c>
      <c r="K18" s="1">
        <f t="shared" si="1"/>
        <v>1.3961254531076257</v>
      </c>
      <c r="L18" s="15"/>
    </row>
    <row r="19" spans="1:12" x14ac:dyDescent="0.25">
      <c r="A19" s="10">
        <v>2040</v>
      </c>
      <c r="B19" s="3">
        <v>7729</v>
      </c>
      <c r="C19" s="3">
        <v>5184</v>
      </c>
      <c r="D19" s="3">
        <v>2489.04</v>
      </c>
      <c r="E19" s="1">
        <f t="shared" si="0"/>
        <v>1.0827306913508825</v>
      </c>
      <c r="G19" s="10">
        <v>2040</v>
      </c>
      <c r="H19" s="13">
        <v>9119.2999999999993</v>
      </c>
      <c r="I19" s="3">
        <v>5974.57</v>
      </c>
      <c r="J19" s="3">
        <v>2489.04</v>
      </c>
      <c r="K19" s="1">
        <f t="shared" si="1"/>
        <v>1.400351139395108</v>
      </c>
      <c r="L19" s="15"/>
    </row>
    <row r="20" spans="1:12" x14ac:dyDescent="0.25">
      <c r="A20" s="10">
        <v>2041</v>
      </c>
      <c r="B20" s="3">
        <v>7884</v>
      </c>
      <c r="C20" s="3">
        <v>5187</v>
      </c>
      <c r="D20" s="3">
        <v>2471.84</v>
      </c>
      <c r="E20" s="1">
        <f t="shared" si="0"/>
        <v>1.0984367920253737</v>
      </c>
      <c r="G20" s="10">
        <v>2041</v>
      </c>
      <c r="H20" s="13">
        <v>9573.7199999999993</v>
      </c>
      <c r="I20" s="3">
        <v>5977.69</v>
      </c>
      <c r="J20" s="3">
        <v>2471.84</v>
      </c>
      <c r="K20" s="1">
        <f t="shared" si="1"/>
        <v>1.4183159104149134</v>
      </c>
      <c r="L20" s="15"/>
    </row>
    <row r="21" spans="1:12" x14ac:dyDescent="0.25">
      <c r="A21" s="10">
        <v>2042</v>
      </c>
      <c r="B21" s="3">
        <v>8064</v>
      </c>
      <c r="C21" s="3">
        <v>5191</v>
      </c>
      <c r="D21" s="3">
        <v>2443.42</v>
      </c>
      <c r="E21" s="1">
        <f t="shared" si="0"/>
        <v>1.1244812598734559</v>
      </c>
      <c r="G21" s="10">
        <v>2042</v>
      </c>
      <c r="H21" s="13">
        <v>9979.1799999999985</v>
      </c>
      <c r="I21" s="3">
        <v>5981.29</v>
      </c>
      <c r="J21" s="3">
        <v>2443.42</v>
      </c>
      <c r="K21" s="1">
        <f t="shared" si="1"/>
        <v>1.4479172635077062</v>
      </c>
      <c r="L21" s="15"/>
    </row>
    <row r="22" spans="1:12" x14ac:dyDescent="0.25">
      <c r="A22" s="10">
        <v>2043</v>
      </c>
      <c r="B22" s="3">
        <v>8257</v>
      </c>
      <c r="C22" s="3">
        <v>5195</v>
      </c>
      <c r="D22" s="3">
        <v>2430.0500000000002</v>
      </c>
      <c r="E22" s="1">
        <f t="shared" si="0"/>
        <v>1.1378160943190467</v>
      </c>
      <c r="G22" s="10">
        <v>2043</v>
      </c>
      <c r="H22" s="13">
        <v>10471.89</v>
      </c>
      <c r="I22" s="3">
        <v>5985.33</v>
      </c>
      <c r="J22" s="3">
        <v>2430.0500000000002</v>
      </c>
      <c r="K22" s="1">
        <f t="shared" si="1"/>
        <v>1.4630480854303407</v>
      </c>
      <c r="L22" s="15"/>
    </row>
    <row r="23" spans="1:12" x14ac:dyDescent="0.25">
      <c r="A23" s="10">
        <v>2044</v>
      </c>
      <c r="B23" s="3">
        <v>8416</v>
      </c>
      <c r="C23" s="3">
        <v>5199</v>
      </c>
      <c r="D23" s="3">
        <v>2418.64</v>
      </c>
      <c r="E23" s="1">
        <f t="shared" si="0"/>
        <v>1.1495551218866802</v>
      </c>
      <c r="G23" s="10">
        <v>2044</v>
      </c>
      <c r="H23" s="13">
        <v>11006.47</v>
      </c>
      <c r="I23" s="3">
        <v>5988.92</v>
      </c>
      <c r="J23" s="3">
        <v>2418.64</v>
      </c>
      <c r="K23" s="1">
        <f t="shared" si="1"/>
        <v>1.4761518870108823</v>
      </c>
      <c r="L23" s="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B0E0-27BA-4C95-80E9-9EA13443F654}">
  <dimension ref="A1:E23"/>
  <sheetViews>
    <sheetView workbookViewId="0">
      <selection activeCell="I9" sqref="I9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3520.11</v>
      </c>
      <c r="E3" s="1">
        <f>C3/D3-1</f>
        <v>0.258767481698015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3454.88</v>
      </c>
      <c r="E4" s="1">
        <f t="shared" ref="E4:E23" si="0">C4/D4-1</f>
        <v>0.28400696985134077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3411.43</v>
      </c>
      <c r="E5" s="1">
        <f t="shared" si="0"/>
        <v>0.79813450664384145</v>
      </c>
    </row>
    <row r="6" spans="1:5" x14ac:dyDescent="0.25">
      <c r="A6" s="11">
        <v>2027</v>
      </c>
      <c r="B6" s="3">
        <v>8769.2200000000012</v>
      </c>
      <c r="C6" s="3">
        <v>7081.0599999999995</v>
      </c>
      <c r="D6" s="3">
        <v>3406.77</v>
      </c>
      <c r="E6" s="1">
        <f t="shared" si="0"/>
        <v>1.0785259938299325</v>
      </c>
    </row>
    <row r="7" spans="1:5" x14ac:dyDescent="0.25">
      <c r="A7" s="11">
        <v>2028</v>
      </c>
      <c r="B7" s="3">
        <v>9348.76</v>
      </c>
      <c r="C7" s="3">
        <v>7563.7199999999993</v>
      </c>
      <c r="D7" s="3">
        <v>3410.54</v>
      </c>
      <c r="E7" s="1">
        <f t="shared" si="0"/>
        <v>1.2177485090337599</v>
      </c>
    </row>
    <row r="8" spans="1:5" x14ac:dyDescent="0.25">
      <c r="A8" s="11">
        <v>2029</v>
      </c>
      <c r="B8" s="3">
        <v>8599.0300000000007</v>
      </c>
      <c r="C8" s="3">
        <v>6768.9299999999994</v>
      </c>
      <c r="D8" s="3">
        <v>3413.77</v>
      </c>
      <c r="E8" s="1">
        <f t="shared" si="0"/>
        <v>0.982831297949188</v>
      </c>
    </row>
    <row r="9" spans="1:5" x14ac:dyDescent="0.25">
      <c r="A9" s="11">
        <v>2030</v>
      </c>
      <c r="B9" s="3">
        <v>8815.7800000000007</v>
      </c>
      <c r="C9" s="3">
        <v>6935.4100000000008</v>
      </c>
      <c r="D9" s="3">
        <v>3398.93</v>
      </c>
      <c r="E9" s="1">
        <f t="shared" si="0"/>
        <v>1.0404686180650975</v>
      </c>
    </row>
    <row r="10" spans="1:5" x14ac:dyDescent="0.25">
      <c r="A10" s="11">
        <v>2031</v>
      </c>
      <c r="B10" s="3">
        <v>9183.5499999999975</v>
      </c>
      <c r="C10" s="3">
        <v>7233.14</v>
      </c>
      <c r="D10" s="3">
        <v>3391.82</v>
      </c>
      <c r="E10" s="1">
        <f t="shared" si="0"/>
        <v>1.1325247212411034</v>
      </c>
    </row>
    <row r="11" spans="1:5" x14ac:dyDescent="0.25">
      <c r="A11" s="11">
        <v>2032</v>
      </c>
      <c r="B11" s="3">
        <v>9255.02</v>
      </c>
      <c r="C11" s="3">
        <v>7235.78</v>
      </c>
      <c r="D11" s="3">
        <v>3390.16</v>
      </c>
      <c r="E11" s="1">
        <f t="shared" si="0"/>
        <v>1.134347641409255</v>
      </c>
    </row>
    <row r="12" spans="1:5" x14ac:dyDescent="0.25">
      <c r="A12" s="11">
        <v>2033</v>
      </c>
      <c r="B12" s="3">
        <v>9074.43</v>
      </c>
      <c r="C12" s="3">
        <v>7011.07</v>
      </c>
      <c r="D12" s="3">
        <v>3401.19</v>
      </c>
      <c r="E12" s="1">
        <f t="shared" si="0"/>
        <v>1.0613579364869352</v>
      </c>
    </row>
    <row r="13" spans="1:5" x14ac:dyDescent="0.25">
      <c r="A13" s="11">
        <v>2034</v>
      </c>
      <c r="B13" s="3">
        <v>8227.32</v>
      </c>
      <c r="C13" s="3">
        <v>6106.2</v>
      </c>
      <c r="D13" s="3">
        <v>3418.4</v>
      </c>
      <c r="E13" s="1">
        <f t="shared" si="0"/>
        <v>0.78627428036508307</v>
      </c>
    </row>
    <row r="14" spans="1:5" x14ac:dyDescent="0.25">
      <c r="A14" s="11">
        <v>2035</v>
      </c>
      <c r="B14" s="3">
        <v>8279.6</v>
      </c>
      <c r="C14" s="3">
        <v>6109.4599999999991</v>
      </c>
      <c r="D14" s="3">
        <v>3435.29</v>
      </c>
      <c r="E14" s="1">
        <f t="shared" si="0"/>
        <v>0.77844083032291289</v>
      </c>
    </row>
    <row r="15" spans="1:5" x14ac:dyDescent="0.25">
      <c r="A15" s="11">
        <v>2036</v>
      </c>
      <c r="B15" s="3">
        <v>8307.9700000000012</v>
      </c>
      <c r="C15" s="3">
        <v>6113.2499999999991</v>
      </c>
      <c r="D15" s="3">
        <v>3420.33</v>
      </c>
      <c r="E15" s="1">
        <f t="shared" si="0"/>
        <v>0.78732753857083937</v>
      </c>
    </row>
    <row r="16" spans="1:5" x14ac:dyDescent="0.25">
      <c r="A16" s="11">
        <v>2037</v>
      </c>
      <c r="B16" s="3">
        <v>8326.630000000001</v>
      </c>
      <c r="C16" s="3">
        <v>6117.57</v>
      </c>
      <c r="D16" s="3">
        <v>3419.68</v>
      </c>
      <c r="E16" s="1">
        <f t="shared" si="0"/>
        <v>0.78893054320872125</v>
      </c>
    </row>
    <row r="17" spans="1:5" x14ac:dyDescent="0.25">
      <c r="A17" s="11">
        <v>2038</v>
      </c>
      <c r="B17" s="3">
        <v>8012.82</v>
      </c>
      <c r="C17" s="3">
        <v>5712.4599999999991</v>
      </c>
      <c r="D17" s="3">
        <v>3418.08</v>
      </c>
      <c r="E17" s="1">
        <f t="shared" si="0"/>
        <v>0.67124818611618187</v>
      </c>
    </row>
    <row r="18" spans="1:5" x14ac:dyDescent="0.25">
      <c r="A18" s="11">
        <v>2039</v>
      </c>
      <c r="B18" s="3">
        <v>8096.9</v>
      </c>
      <c r="C18" s="3">
        <v>5681.1</v>
      </c>
      <c r="D18" s="3">
        <v>3414.59</v>
      </c>
      <c r="E18" s="1">
        <f t="shared" si="0"/>
        <v>0.66377222448375939</v>
      </c>
    </row>
    <row r="19" spans="1:5" x14ac:dyDescent="0.25">
      <c r="A19" s="11">
        <v>2040</v>
      </c>
      <c r="B19" s="3">
        <v>8231.34</v>
      </c>
      <c r="C19" s="3">
        <v>5686.6100000000006</v>
      </c>
      <c r="D19" s="3">
        <v>3427.74</v>
      </c>
      <c r="E19" s="1">
        <f t="shared" si="0"/>
        <v>0.65899689007917783</v>
      </c>
    </row>
    <row r="20" spans="1:5" x14ac:dyDescent="0.25">
      <c r="A20" s="11">
        <v>2041</v>
      </c>
      <c r="B20" s="3">
        <v>8385.76</v>
      </c>
      <c r="C20" s="3">
        <v>5689.7300000000005</v>
      </c>
      <c r="D20" s="3">
        <v>3421.47</v>
      </c>
      <c r="E20" s="1">
        <f t="shared" si="0"/>
        <v>0.66294896637994793</v>
      </c>
    </row>
    <row r="21" spans="1:5" x14ac:dyDescent="0.25">
      <c r="A21" s="11">
        <v>2042</v>
      </c>
      <c r="B21" s="3">
        <v>8566.2199999999975</v>
      </c>
      <c r="C21" s="3">
        <v>5693.3300000000008</v>
      </c>
      <c r="D21" s="3">
        <v>3411.76</v>
      </c>
      <c r="E21" s="1">
        <f t="shared" si="0"/>
        <v>0.66873695687856127</v>
      </c>
    </row>
    <row r="22" spans="1:5" x14ac:dyDescent="0.25">
      <c r="A22" s="11">
        <v>2043</v>
      </c>
      <c r="B22" s="3">
        <v>8758.93</v>
      </c>
      <c r="C22" s="3">
        <v>5697.3700000000008</v>
      </c>
      <c r="D22" s="3">
        <v>3411.32</v>
      </c>
      <c r="E22" s="1">
        <f t="shared" si="0"/>
        <v>0.67013648675586013</v>
      </c>
    </row>
    <row r="23" spans="1:5" x14ac:dyDescent="0.25">
      <c r="A23" s="11">
        <v>2044</v>
      </c>
      <c r="B23" s="3">
        <v>8918.51</v>
      </c>
      <c r="C23" s="3">
        <v>5700.9600000000009</v>
      </c>
      <c r="D23" s="3">
        <v>3411.92</v>
      </c>
      <c r="E23" s="1">
        <f t="shared" si="0"/>
        <v>0.67089497995263692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6314-63A4-4011-ACA9-A92814DE1123}">
  <dimension ref="A1:E23"/>
  <sheetViews>
    <sheetView workbookViewId="0">
      <selection activeCell="G9" sqref="G9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2699</v>
      </c>
      <c r="E3" s="1">
        <f>C3/D3-1</f>
        <v>0.64171915524268242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2534.1999999999998</v>
      </c>
      <c r="E4" s="1">
        <f t="shared" ref="E4:E23" si="0">C4/D4-1</f>
        <v>0.75048930628995358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2424.39</v>
      </c>
      <c r="E5" s="1">
        <f t="shared" si="0"/>
        <v>1.5302075986124346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2360.96</v>
      </c>
      <c r="E6" s="1">
        <f t="shared" si="0"/>
        <v>1.973815735971808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2316.3000000000002</v>
      </c>
      <c r="E7" s="1">
        <f t="shared" si="0"/>
        <v>2.2395285584768807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2249.5300000000002</v>
      </c>
      <c r="E8" s="1">
        <f t="shared" si="0"/>
        <v>1.9823696505492254</v>
      </c>
    </row>
    <row r="9" spans="1:5" x14ac:dyDescent="0.25">
      <c r="A9" s="11">
        <v>2030</v>
      </c>
      <c r="B9" s="3">
        <v>7982.9900000000007</v>
      </c>
      <c r="C9" s="3">
        <v>6102.62</v>
      </c>
      <c r="D9" s="3">
        <v>2213.29</v>
      </c>
      <c r="E9" s="1">
        <f t="shared" si="0"/>
        <v>1.7572618138608136</v>
      </c>
    </row>
    <row r="10" spans="1:5" x14ac:dyDescent="0.25">
      <c r="A10" s="11">
        <v>2031</v>
      </c>
      <c r="B10" s="3">
        <v>7808.46</v>
      </c>
      <c r="C10" s="3">
        <v>5858.05</v>
      </c>
      <c r="D10" s="3">
        <v>2161.19</v>
      </c>
      <c r="E10" s="1">
        <f t="shared" si="0"/>
        <v>1.7105668636260578</v>
      </c>
    </row>
    <row r="11" spans="1:5" x14ac:dyDescent="0.25">
      <c r="A11" s="11">
        <v>2032</v>
      </c>
      <c r="B11" s="3">
        <v>7879.9299999999994</v>
      </c>
      <c r="C11" s="3">
        <v>5860.69</v>
      </c>
      <c r="D11" s="3">
        <v>2109.9</v>
      </c>
      <c r="E11" s="1">
        <f t="shared" si="0"/>
        <v>1.7777098440684389</v>
      </c>
    </row>
    <row r="12" spans="1:5" x14ac:dyDescent="0.25">
      <c r="A12" s="11">
        <v>2033</v>
      </c>
      <c r="B12" s="3">
        <v>7255.0400000000009</v>
      </c>
      <c r="C12" s="3">
        <v>5191.68</v>
      </c>
      <c r="D12" s="3">
        <v>2066.0300000000002</v>
      </c>
      <c r="E12" s="1">
        <f t="shared" si="0"/>
        <v>1.5128773541526503</v>
      </c>
    </row>
    <row r="13" spans="1:5" x14ac:dyDescent="0.25">
      <c r="A13" s="11">
        <v>2034</v>
      </c>
      <c r="B13" s="3">
        <v>7019.9300000000012</v>
      </c>
      <c r="C13" s="3">
        <v>4898.8100000000004</v>
      </c>
      <c r="D13" s="3">
        <v>2020.69</v>
      </c>
      <c r="E13" s="1">
        <f t="shared" si="0"/>
        <v>1.4243253542106906</v>
      </c>
    </row>
    <row r="14" spans="1:5" x14ac:dyDescent="0.25">
      <c r="A14" s="11">
        <v>2035</v>
      </c>
      <c r="B14" s="3">
        <v>7072.2099999999991</v>
      </c>
      <c r="C14" s="3">
        <v>4902.07</v>
      </c>
      <c r="D14" s="3">
        <v>1983.14</v>
      </c>
      <c r="E14" s="1">
        <f t="shared" si="0"/>
        <v>1.4718728884496302</v>
      </c>
    </row>
    <row r="15" spans="1:5" x14ac:dyDescent="0.25">
      <c r="A15" s="11">
        <v>2036</v>
      </c>
      <c r="B15" s="3">
        <v>7100.579999999999</v>
      </c>
      <c r="C15" s="3">
        <v>4905.8599999999997</v>
      </c>
      <c r="D15" s="3">
        <v>1942.22</v>
      </c>
      <c r="E15" s="1">
        <f t="shared" si="0"/>
        <v>1.5259033477155004</v>
      </c>
    </row>
    <row r="16" spans="1:5" x14ac:dyDescent="0.25">
      <c r="A16" s="11">
        <v>2037</v>
      </c>
      <c r="B16" s="3">
        <v>7119.24</v>
      </c>
      <c r="C16" s="3">
        <v>4910.18</v>
      </c>
      <c r="D16" s="3">
        <v>1868.99</v>
      </c>
      <c r="E16" s="1">
        <f t="shared" si="0"/>
        <v>1.6271836660442274</v>
      </c>
    </row>
    <row r="17" spans="1:5" x14ac:dyDescent="0.25">
      <c r="A17" s="11">
        <v>2038</v>
      </c>
      <c r="B17" s="3">
        <v>6395.43</v>
      </c>
      <c r="C17" s="3">
        <v>4095.07</v>
      </c>
      <c r="D17" s="3">
        <v>1813.19</v>
      </c>
      <c r="E17" s="1">
        <f t="shared" si="0"/>
        <v>1.2584891820493165</v>
      </c>
    </row>
    <row r="18" spans="1:5" x14ac:dyDescent="0.25">
      <c r="A18" s="11">
        <v>2039</v>
      </c>
      <c r="B18" s="3">
        <v>6516.3700000000008</v>
      </c>
      <c r="C18" s="3">
        <v>4100.57</v>
      </c>
      <c r="D18" s="3">
        <v>1756.92</v>
      </c>
      <c r="E18" s="1">
        <f t="shared" si="0"/>
        <v>1.3339537372219565</v>
      </c>
    </row>
    <row r="19" spans="1:5" x14ac:dyDescent="0.25">
      <c r="A19" s="11">
        <v>2040</v>
      </c>
      <c r="B19" s="3">
        <v>6650.8100000000013</v>
      </c>
      <c r="C19" s="3">
        <v>4106.08</v>
      </c>
      <c r="D19" s="3">
        <v>1702.25</v>
      </c>
      <c r="E19" s="1">
        <f t="shared" si="0"/>
        <v>1.4121486268174475</v>
      </c>
    </row>
    <row r="20" spans="1:5" x14ac:dyDescent="0.25">
      <c r="A20" s="11">
        <v>2041</v>
      </c>
      <c r="B20" s="3">
        <v>6805.2300000000005</v>
      </c>
      <c r="C20" s="3">
        <v>4109.2</v>
      </c>
      <c r="D20" s="3">
        <v>1662.45</v>
      </c>
      <c r="E20" s="1">
        <f t="shared" si="0"/>
        <v>1.4717735871755542</v>
      </c>
    </row>
    <row r="21" spans="1:5" x14ac:dyDescent="0.25">
      <c r="A21" s="11">
        <v>2042</v>
      </c>
      <c r="B21" s="3">
        <v>6985.69</v>
      </c>
      <c r="C21" s="3">
        <v>4112.8</v>
      </c>
      <c r="D21" s="3">
        <v>1615.34</v>
      </c>
      <c r="E21" s="1">
        <f t="shared" si="0"/>
        <v>1.5460893681825501</v>
      </c>
    </row>
    <row r="22" spans="1:5" x14ac:dyDescent="0.25">
      <c r="A22" s="11">
        <v>2043</v>
      </c>
      <c r="B22" s="3">
        <v>7178.4000000000015</v>
      </c>
      <c r="C22" s="3">
        <v>4116.84</v>
      </c>
      <c r="D22" s="3">
        <v>1559.14</v>
      </c>
      <c r="E22" s="1">
        <f t="shared" si="0"/>
        <v>1.6404556357992224</v>
      </c>
    </row>
    <row r="23" spans="1:5" x14ac:dyDescent="0.25">
      <c r="A23" s="11">
        <v>2044</v>
      </c>
      <c r="B23" s="3">
        <v>7337.9800000000014</v>
      </c>
      <c r="C23" s="3">
        <v>4120.43</v>
      </c>
      <c r="D23" s="3">
        <v>1522.25</v>
      </c>
      <c r="E23" s="1">
        <f t="shared" si="0"/>
        <v>1.7068024306125804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5F302-E279-4C13-BEEA-5BD01E643BCB}">
  <dimension ref="A1:E23"/>
  <sheetViews>
    <sheetView workbookViewId="0">
      <selection activeCell="M3" sqref="M3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3520.11</v>
      </c>
      <c r="E3" s="1">
        <f>C3/D3-1</f>
        <v>0.258767481698015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3454.88</v>
      </c>
      <c r="E4" s="1">
        <f t="shared" ref="E4:E23" si="0">C4/D4-1</f>
        <v>0.28400696985134077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3411.43</v>
      </c>
      <c r="E5" s="1">
        <f t="shared" si="0"/>
        <v>0.79813450664384145</v>
      </c>
    </row>
    <row r="6" spans="1:5" x14ac:dyDescent="0.25">
      <c r="A6" s="11">
        <v>2027</v>
      </c>
      <c r="B6" s="3">
        <v>8769.2200000000012</v>
      </c>
      <c r="C6" s="3">
        <v>7081.0599999999995</v>
      </c>
      <c r="D6" s="3">
        <v>3406.77</v>
      </c>
      <c r="E6" s="1">
        <f t="shared" si="0"/>
        <v>1.0785259938299325</v>
      </c>
    </row>
    <row r="7" spans="1:5" x14ac:dyDescent="0.25">
      <c r="A7" s="11">
        <v>2028</v>
      </c>
      <c r="B7" s="3">
        <v>9348.76</v>
      </c>
      <c r="C7" s="3">
        <v>7563.7199999999993</v>
      </c>
      <c r="D7" s="3">
        <v>3410.54</v>
      </c>
      <c r="E7" s="1">
        <f t="shared" si="0"/>
        <v>1.2177485090337599</v>
      </c>
    </row>
    <row r="8" spans="1:5" x14ac:dyDescent="0.25">
      <c r="A8" s="11">
        <v>2029</v>
      </c>
      <c r="B8" s="3">
        <v>8599.0300000000007</v>
      </c>
      <c r="C8" s="3">
        <v>6768.9299999999994</v>
      </c>
      <c r="D8" s="3">
        <v>3413.77</v>
      </c>
      <c r="E8" s="1">
        <f t="shared" si="0"/>
        <v>0.982831297949188</v>
      </c>
    </row>
    <row r="9" spans="1:5" x14ac:dyDescent="0.25">
      <c r="A9" s="11">
        <v>2030</v>
      </c>
      <c r="B9" s="3">
        <v>8338.99</v>
      </c>
      <c r="C9" s="3">
        <v>6458.62</v>
      </c>
      <c r="D9" s="3">
        <v>3398.93</v>
      </c>
      <c r="E9" s="1">
        <f t="shared" si="0"/>
        <v>0.90019211928459852</v>
      </c>
    </row>
    <row r="10" spans="1:5" x14ac:dyDescent="0.25">
      <c r="A10" s="11">
        <v>2031</v>
      </c>
      <c r="B10" s="3">
        <v>8706.7599999999984</v>
      </c>
      <c r="C10" s="3">
        <v>6756.3499999999995</v>
      </c>
      <c r="D10" s="3">
        <v>3391.82</v>
      </c>
      <c r="E10" s="1">
        <f t="shared" si="0"/>
        <v>0.99195417209639647</v>
      </c>
    </row>
    <row r="11" spans="1:5" x14ac:dyDescent="0.25">
      <c r="A11" s="11">
        <v>2032</v>
      </c>
      <c r="B11" s="3">
        <v>8778.23</v>
      </c>
      <c r="C11" s="3">
        <v>6758.9899999999989</v>
      </c>
      <c r="D11" s="3">
        <v>3390.16</v>
      </c>
      <c r="E11" s="1">
        <f t="shared" si="0"/>
        <v>0.99370826155697634</v>
      </c>
    </row>
    <row r="12" spans="1:5" x14ac:dyDescent="0.25">
      <c r="A12" s="11">
        <v>2033</v>
      </c>
      <c r="B12" s="3">
        <v>8371.34</v>
      </c>
      <c r="C12" s="3">
        <v>6307.98</v>
      </c>
      <c r="D12" s="3">
        <v>3401.19</v>
      </c>
      <c r="E12" s="1">
        <f t="shared" si="0"/>
        <v>0.85463911160505579</v>
      </c>
    </row>
    <row r="13" spans="1:5" x14ac:dyDescent="0.25">
      <c r="A13" s="11">
        <v>2034</v>
      </c>
      <c r="B13" s="3">
        <v>8168.78</v>
      </c>
      <c r="C13" s="3">
        <v>6047.6600000000008</v>
      </c>
      <c r="D13" s="3">
        <v>3418.4</v>
      </c>
      <c r="E13" s="1">
        <f t="shared" si="0"/>
        <v>0.76914930961853512</v>
      </c>
    </row>
    <row r="14" spans="1:5" x14ac:dyDescent="0.25">
      <c r="A14" s="11">
        <v>2035</v>
      </c>
      <c r="B14" s="3">
        <v>8298.2000000000007</v>
      </c>
      <c r="C14" s="3">
        <v>6128.0599999999995</v>
      </c>
      <c r="D14" s="3">
        <v>3435.29</v>
      </c>
      <c r="E14" s="1">
        <f t="shared" si="0"/>
        <v>0.7838552203744078</v>
      </c>
    </row>
    <row r="15" spans="1:5" x14ac:dyDescent="0.25">
      <c r="A15" s="11">
        <v>2036</v>
      </c>
      <c r="B15" s="3">
        <v>8030.5700000000006</v>
      </c>
      <c r="C15" s="3">
        <v>5835.8499999999995</v>
      </c>
      <c r="D15" s="3">
        <v>3420.33</v>
      </c>
      <c r="E15" s="1">
        <f t="shared" si="0"/>
        <v>0.70622425321533289</v>
      </c>
    </row>
    <row r="16" spans="1:5" x14ac:dyDescent="0.25">
      <c r="A16" s="11">
        <v>2037</v>
      </c>
      <c r="B16" s="3">
        <v>8049.2300000000014</v>
      </c>
      <c r="C16" s="3">
        <v>5840.17</v>
      </c>
      <c r="D16" s="3">
        <v>3419.68</v>
      </c>
      <c r="E16" s="1">
        <f t="shared" si="0"/>
        <v>0.70781184204370007</v>
      </c>
    </row>
    <row r="17" spans="1:5" x14ac:dyDescent="0.25">
      <c r="A17" s="11">
        <v>2038</v>
      </c>
      <c r="B17" s="3">
        <v>8108.5599999999995</v>
      </c>
      <c r="C17" s="3">
        <v>5808.1999999999989</v>
      </c>
      <c r="D17" s="3">
        <v>3418.08</v>
      </c>
      <c r="E17" s="1">
        <f t="shared" si="0"/>
        <v>0.6992580630061318</v>
      </c>
    </row>
    <row r="18" spans="1:5" x14ac:dyDescent="0.25">
      <c r="A18" s="11">
        <v>2039</v>
      </c>
      <c r="B18" s="3">
        <v>8045.7999999999993</v>
      </c>
      <c r="C18" s="3">
        <v>5630</v>
      </c>
      <c r="D18" s="3">
        <v>3414.59</v>
      </c>
      <c r="E18" s="1">
        <f t="shared" si="0"/>
        <v>0.64880703100518655</v>
      </c>
    </row>
    <row r="19" spans="1:5" x14ac:dyDescent="0.25">
      <c r="A19" s="11">
        <v>2040</v>
      </c>
      <c r="B19" s="3">
        <v>8180.24</v>
      </c>
      <c r="C19" s="3">
        <v>5635.51</v>
      </c>
      <c r="D19" s="3">
        <v>3427.74</v>
      </c>
      <c r="E19" s="1">
        <f t="shared" si="0"/>
        <v>0.64408910827542365</v>
      </c>
    </row>
    <row r="20" spans="1:5" x14ac:dyDescent="0.25">
      <c r="A20" s="11">
        <v>2041</v>
      </c>
      <c r="B20" s="3">
        <v>8334.66</v>
      </c>
      <c r="C20" s="3">
        <v>5638.63</v>
      </c>
      <c r="D20" s="3">
        <v>3421.47</v>
      </c>
      <c r="E20" s="1">
        <f t="shared" si="0"/>
        <v>0.64801386538534622</v>
      </c>
    </row>
    <row r="21" spans="1:5" x14ac:dyDescent="0.25">
      <c r="A21" s="11">
        <v>2042</v>
      </c>
      <c r="B21" s="3">
        <v>8515.1199999999972</v>
      </c>
      <c r="C21" s="3">
        <v>5642.2300000000005</v>
      </c>
      <c r="D21" s="3">
        <v>3411.76</v>
      </c>
      <c r="E21" s="1">
        <f t="shared" si="0"/>
        <v>0.65375935001289665</v>
      </c>
    </row>
    <row r="22" spans="1:5" x14ac:dyDescent="0.25">
      <c r="A22" s="11">
        <v>2043</v>
      </c>
      <c r="B22" s="3">
        <v>8707.83</v>
      </c>
      <c r="C22" s="3">
        <v>5646.27</v>
      </c>
      <c r="D22" s="3">
        <v>3411.32</v>
      </c>
      <c r="E22" s="1">
        <f t="shared" si="0"/>
        <v>0.65515694804357261</v>
      </c>
    </row>
    <row r="23" spans="1:5" x14ac:dyDescent="0.25">
      <c r="A23" s="11">
        <v>2044</v>
      </c>
      <c r="B23" s="3">
        <v>8867.41</v>
      </c>
      <c r="C23" s="3">
        <v>5649.8600000000006</v>
      </c>
      <c r="D23" s="3">
        <v>3411.92</v>
      </c>
      <c r="E23" s="1">
        <f t="shared" si="0"/>
        <v>0.65591807545311753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9F6C-017B-4E38-98F2-F2219FE9304D}">
  <dimension ref="A1:E23"/>
  <sheetViews>
    <sheetView workbookViewId="0">
      <selection activeCell="J18" sqref="J18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3520.11</v>
      </c>
      <c r="E3" s="1">
        <f>C3/D3-1</f>
        <v>0.258767481698015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3454.88</v>
      </c>
      <c r="E4" s="1">
        <f t="shared" ref="E4:E23" si="0">C4/D4-1</f>
        <v>0.28400696985134077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3411.43</v>
      </c>
      <c r="E5" s="1">
        <f t="shared" si="0"/>
        <v>0.79813450664384145</v>
      </c>
    </row>
    <row r="6" spans="1:5" x14ac:dyDescent="0.25">
      <c r="A6" s="11">
        <v>2027</v>
      </c>
      <c r="B6" s="3">
        <v>8769.2200000000012</v>
      </c>
      <c r="C6" s="3">
        <v>7081.0599999999995</v>
      </c>
      <c r="D6" s="3">
        <v>3406.77</v>
      </c>
      <c r="E6" s="1">
        <f t="shared" si="0"/>
        <v>1.0785259938299325</v>
      </c>
    </row>
    <row r="7" spans="1:5" x14ac:dyDescent="0.25">
      <c r="A7" s="11">
        <v>2028</v>
      </c>
      <c r="B7" s="3">
        <v>9348.76</v>
      </c>
      <c r="C7" s="3">
        <v>7563.7199999999993</v>
      </c>
      <c r="D7" s="3">
        <v>3410.54</v>
      </c>
      <c r="E7" s="1">
        <f t="shared" si="0"/>
        <v>1.2177485090337599</v>
      </c>
    </row>
    <row r="8" spans="1:5" x14ac:dyDescent="0.25">
      <c r="A8" s="11">
        <v>2029</v>
      </c>
      <c r="B8" s="3">
        <v>8599.0300000000007</v>
      </c>
      <c r="C8" s="3">
        <v>6768.9299999999994</v>
      </c>
      <c r="D8" s="3">
        <v>3413.77</v>
      </c>
      <c r="E8" s="1">
        <f t="shared" si="0"/>
        <v>0.982831297949188</v>
      </c>
    </row>
    <row r="9" spans="1:5" x14ac:dyDescent="0.25">
      <c r="A9" s="11">
        <v>2030</v>
      </c>
      <c r="B9" s="3">
        <v>8903.2799999999988</v>
      </c>
      <c r="C9" s="3">
        <v>7022.9100000000008</v>
      </c>
      <c r="D9" s="3">
        <v>3398.93</v>
      </c>
      <c r="E9" s="1">
        <f t="shared" si="0"/>
        <v>1.0662120137808078</v>
      </c>
    </row>
    <row r="10" spans="1:5" x14ac:dyDescent="0.25">
      <c r="A10" s="11">
        <v>2031</v>
      </c>
      <c r="B10" s="3">
        <v>8659.65</v>
      </c>
      <c r="C10" s="3">
        <v>6709.2400000000007</v>
      </c>
      <c r="D10" s="3">
        <v>3391.82</v>
      </c>
      <c r="E10" s="1">
        <f t="shared" si="0"/>
        <v>0.97806487372561057</v>
      </c>
    </row>
    <row r="11" spans="1:5" x14ac:dyDescent="0.25">
      <c r="A11" s="11">
        <v>2032</v>
      </c>
      <c r="B11" s="3">
        <v>8731.1200000000008</v>
      </c>
      <c r="C11" s="3">
        <v>6711.88</v>
      </c>
      <c r="D11" s="3">
        <v>3390.16</v>
      </c>
      <c r="E11" s="1">
        <f t="shared" si="0"/>
        <v>0.97981216225782863</v>
      </c>
    </row>
    <row r="12" spans="1:5" x14ac:dyDescent="0.25">
      <c r="A12" s="11">
        <v>2033</v>
      </c>
      <c r="B12" s="3">
        <v>8324.2300000000014</v>
      </c>
      <c r="C12" s="3">
        <v>6260.8700000000008</v>
      </c>
      <c r="D12" s="3">
        <v>3401.19</v>
      </c>
      <c r="E12" s="1">
        <f t="shared" si="0"/>
        <v>0.84078807711418668</v>
      </c>
    </row>
    <row r="13" spans="1:5" x14ac:dyDescent="0.25">
      <c r="A13" s="11">
        <v>2034</v>
      </c>
      <c r="B13" s="3">
        <v>8089.12</v>
      </c>
      <c r="C13" s="3">
        <v>5968.0000000000009</v>
      </c>
      <c r="D13" s="3">
        <v>3418.4</v>
      </c>
      <c r="E13" s="1">
        <f t="shared" si="0"/>
        <v>0.74584600982916016</v>
      </c>
    </row>
    <row r="14" spans="1:5" x14ac:dyDescent="0.25">
      <c r="A14" s="11">
        <v>2035</v>
      </c>
      <c r="B14" s="3">
        <v>8141.4</v>
      </c>
      <c r="C14" s="3">
        <v>5971.26</v>
      </c>
      <c r="D14" s="3">
        <v>3435.29</v>
      </c>
      <c r="E14" s="1">
        <f t="shared" si="0"/>
        <v>0.73821133004782724</v>
      </c>
    </row>
    <row r="15" spans="1:5" x14ac:dyDescent="0.25">
      <c r="A15" s="11">
        <v>2036</v>
      </c>
      <c r="B15" s="3">
        <v>8169.7699999999995</v>
      </c>
      <c r="C15" s="3">
        <v>5975.05</v>
      </c>
      <c r="D15" s="3">
        <v>3420.33</v>
      </c>
      <c r="E15" s="1">
        <f t="shared" si="0"/>
        <v>0.74692208061795218</v>
      </c>
    </row>
    <row r="16" spans="1:5" x14ac:dyDescent="0.25">
      <c r="A16" s="11">
        <v>2037</v>
      </c>
      <c r="B16" s="3">
        <v>8188.43</v>
      </c>
      <c r="C16" s="3">
        <v>5979.3700000000008</v>
      </c>
      <c r="D16" s="3">
        <v>3419.68</v>
      </c>
      <c r="E16" s="1">
        <f t="shared" si="0"/>
        <v>0.74851740513732312</v>
      </c>
    </row>
    <row r="17" spans="1:5" x14ac:dyDescent="0.25">
      <c r="A17" s="11">
        <v>2038</v>
      </c>
      <c r="B17" s="3">
        <v>8247.76</v>
      </c>
      <c r="C17" s="3">
        <v>5947.4</v>
      </c>
      <c r="D17" s="3">
        <v>3418.08</v>
      </c>
      <c r="E17" s="1">
        <f t="shared" si="0"/>
        <v>0.73998268033515879</v>
      </c>
    </row>
    <row r="18" spans="1:5" x14ac:dyDescent="0.25">
      <c r="A18" s="11">
        <v>2039</v>
      </c>
      <c r="B18" s="3">
        <v>8036.6999999999989</v>
      </c>
      <c r="C18" s="3">
        <v>5620.9</v>
      </c>
      <c r="D18" s="3">
        <v>3414.59</v>
      </c>
      <c r="E18" s="1">
        <f t="shared" si="0"/>
        <v>0.64614199655009807</v>
      </c>
    </row>
    <row r="19" spans="1:5" x14ac:dyDescent="0.25">
      <c r="A19" s="11">
        <v>2040</v>
      </c>
      <c r="B19" s="3">
        <v>8291.14</v>
      </c>
      <c r="C19" s="3">
        <v>5746.41</v>
      </c>
      <c r="D19" s="3">
        <v>3427.74</v>
      </c>
      <c r="E19" s="1">
        <f t="shared" si="0"/>
        <v>0.67644278737593866</v>
      </c>
    </row>
    <row r="20" spans="1:5" x14ac:dyDescent="0.25">
      <c r="A20" s="11">
        <v>2041</v>
      </c>
      <c r="B20" s="3">
        <v>8445.56</v>
      </c>
      <c r="C20" s="3">
        <v>5749.53</v>
      </c>
      <c r="D20" s="3">
        <v>3421.47</v>
      </c>
      <c r="E20" s="1">
        <f t="shared" si="0"/>
        <v>0.68042683408008831</v>
      </c>
    </row>
    <row r="21" spans="1:5" x14ac:dyDescent="0.25">
      <c r="A21" s="11">
        <v>2042</v>
      </c>
      <c r="B21" s="3">
        <v>8626.0199999999986</v>
      </c>
      <c r="C21" s="3">
        <v>5753.13</v>
      </c>
      <c r="D21" s="3">
        <v>3411.76</v>
      </c>
      <c r="E21" s="1">
        <f t="shared" si="0"/>
        <v>0.686264567261472</v>
      </c>
    </row>
    <row r="22" spans="1:5" x14ac:dyDescent="0.25">
      <c r="A22" s="11">
        <v>2043</v>
      </c>
      <c r="B22" s="3">
        <v>8818.7300000000014</v>
      </c>
      <c r="C22" s="3">
        <v>5757.17</v>
      </c>
      <c r="D22" s="3">
        <v>3411.32</v>
      </c>
      <c r="E22" s="1">
        <f t="shared" si="0"/>
        <v>0.68766635789078712</v>
      </c>
    </row>
    <row r="23" spans="1:5" x14ac:dyDescent="0.25">
      <c r="A23" s="11">
        <v>2044</v>
      </c>
      <c r="B23" s="3">
        <v>8978.31</v>
      </c>
      <c r="C23" s="3">
        <v>5760.76</v>
      </c>
      <c r="D23" s="3">
        <v>3411.92</v>
      </c>
      <c r="E23" s="1">
        <f t="shared" si="0"/>
        <v>0.68842176838847347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3031-FE1B-4ADC-9625-4CBEBFE7526E}">
  <dimension ref="A1:E23"/>
  <sheetViews>
    <sheetView workbookViewId="0">
      <selection activeCell="I4" sqref="I4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2874.85</v>
      </c>
      <c r="E4" s="1">
        <f t="shared" ref="E4:E23" si="0">C4/D4-1</f>
        <v>0.54306833400003485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2784.37</v>
      </c>
      <c r="E5" s="1">
        <f t="shared" si="0"/>
        <v>1.2030872333777478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2693.35</v>
      </c>
      <c r="E7" s="1">
        <f t="shared" si="0"/>
        <v>1.7860174132585813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2683.59</v>
      </c>
      <c r="E8" s="1">
        <f t="shared" si="0"/>
        <v>1.4999832314176156</v>
      </c>
    </row>
    <row r="9" spans="1:5" x14ac:dyDescent="0.25">
      <c r="A9" s="11">
        <v>2030</v>
      </c>
      <c r="B9" s="3">
        <v>8278.99</v>
      </c>
      <c r="C9" s="3">
        <v>6398.62</v>
      </c>
      <c r="D9" s="3">
        <v>2654</v>
      </c>
      <c r="E9" s="1">
        <f t="shared" si="0"/>
        <v>1.4109344385832703</v>
      </c>
    </row>
    <row r="10" spans="1:5" x14ac:dyDescent="0.25">
      <c r="A10" s="11">
        <v>2031</v>
      </c>
      <c r="B10" s="3">
        <v>8424.1099999999988</v>
      </c>
      <c r="C10" s="3">
        <v>6473.7</v>
      </c>
      <c r="D10" s="3">
        <v>2632.22</v>
      </c>
      <c r="E10" s="1">
        <f t="shared" si="0"/>
        <v>1.4594068884819658</v>
      </c>
    </row>
    <row r="11" spans="1:5" x14ac:dyDescent="0.25">
      <c r="A11" s="11">
        <v>2032</v>
      </c>
      <c r="B11" s="3">
        <v>8279.58</v>
      </c>
      <c r="C11" s="3">
        <v>6260.3399999999992</v>
      </c>
      <c r="D11" s="3">
        <v>2608.27</v>
      </c>
      <c r="E11" s="1">
        <f t="shared" si="0"/>
        <v>1.400188630778255</v>
      </c>
    </row>
    <row r="12" spans="1:5" x14ac:dyDescent="0.25">
      <c r="A12" s="11">
        <v>2033</v>
      </c>
      <c r="B12" s="3">
        <v>7941.7900000000009</v>
      </c>
      <c r="C12" s="3">
        <v>5878.43</v>
      </c>
      <c r="D12" s="3">
        <v>2598.87</v>
      </c>
      <c r="E12" s="1">
        <f t="shared" si="0"/>
        <v>1.2619176796069063</v>
      </c>
    </row>
    <row r="13" spans="1:5" x14ac:dyDescent="0.25">
      <c r="A13" s="11">
        <v>2034</v>
      </c>
      <c r="B13" s="3">
        <v>8227.68</v>
      </c>
      <c r="C13" s="3">
        <v>5881.56</v>
      </c>
      <c r="D13" s="3">
        <v>2596.2800000000002</v>
      </c>
      <c r="E13" s="1">
        <f t="shared" si="0"/>
        <v>1.265379697105089</v>
      </c>
    </row>
    <row r="14" spans="1:5" x14ac:dyDescent="0.25">
      <c r="A14" s="11">
        <v>2035</v>
      </c>
      <c r="B14" s="3">
        <v>8210.2599999999984</v>
      </c>
      <c r="C14" s="3">
        <v>5815.119999999999</v>
      </c>
      <c r="D14" s="3">
        <v>2593.2399999999998</v>
      </c>
      <c r="E14" s="1">
        <f t="shared" si="0"/>
        <v>1.2424148941092992</v>
      </c>
    </row>
    <row r="15" spans="1:5" x14ac:dyDescent="0.25">
      <c r="A15" s="11">
        <v>2036</v>
      </c>
      <c r="B15" s="3">
        <v>7942.63</v>
      </c>
      <c r="C15" s="3">
        <v>5522.9099999999989</v>
      </c>
      <c r="D15" s="3">
        <v>2553.48</v>
      </c>
      <c r="E15" s="1">
        <f t="shared" si="0"/>
        <v>1.1628953428262601</v>
      </c>
    </row>
    <row r="16" spans="1:5" x14ac:dyDescent="0.25">
      <c r="A16" s="11">
        <v>2037</v>
      </c>
      <c r="B16" s="3">
        <v>8334.43</v>
      </c>
      <c r="C16" s="3">
        <v>5900.3700000000008</v>
      </c>
      <c r="D16" s="3">
        <v>2531.8200000000002</v>
      </c>
      <c r="E16" s="1">
        <f t="shared" si="0"/>
        <v>1.3304855795435695</v>
      </c>
    </row>
    <row r="17" spans="1:5" x14ac:dyDescent="0.25">
      <c r="A17" s="11">
        <v>2038</v>
      </c>
      <c r="B17" s="3">
        <v>8393.77</v>
      </c>
      <c r="C17" s="3">
        <v>5868.41</v>
      </c>
      <c r="D17" s="3">
        <v>2511.6</v>
      </c>
      <c r="E17" s="1">
        <f t="shared" si="0"/>
        <v>1.336522535435579</v>
      </c>
    </row>
    <row r="18" spans="1:5" x14ac:dyDescent="0.25">
      <c r="A18" s="11">
        <v>2039</v>
      </c>
      <c r="B18" s="3">
        <v>8684.8599999999988</v>
      </c>
      <c r="C18" s="3">
        <v>5969.0599999999995</v>
      </c>
      <c r="D18" s="3">
        <v>2491.13</v>
      </c>
      <c r="E18" s="1">
        <f t="shared" si="0"/>
        <v>1.3961254531076257</v>
      </c>
    </row>
    <row r="19" spans="1:5" x14ac:dyDescent="0.25">
      <c r="A19" s="11">
        <v>2040</v>
      </c>
      <c r="B19" s="3">
        <v>9119.2999999999993</v>
      </c>
      <c r="C19" s="3">
        <v>5974.57</v>
      </c>
      <c r="D19" s="3">
        <v>2489.04</v>
      </c>
      <c r="E19" s="1">
        <f t="shared" si="0"/>
        <v>1.400351139395108</v>
      </c>
    </row>
    <row r="20" spans="1:5" x14ac:dyDescent="0.25">
      <c r="A20" s="11">
        <v>2041</v>
      </c>
      <c r="B20" s="3">
        <v>9573.7199999999993</v>
      </c>
      <c r="C20" s="3">
        <v>5977.69</v>
      </c>
      <c r="D20" s="3">
        <v>2471.84</v>
      </c>
      <c r="E20" s="1">
        <f t="shared" si="0"/>
        <v>1.4183159104149134</v>
      </c>
    </row>
    <row r="21" spans="1:5" x14ac:dyDescent="0.25">
      <c r="A21" s="11">
        <v>2042</v>
      </c>
      <c r="B21" s="3">
        <v>9979.1799999999985</v>
      </c>
      <c r="C21" s="3">
        <v>5981.29</v>
      </c>
      <c r="D21" s="3">
        <v>2443.42</v>
      </c>
      <c r="E21" s="1">
        <f t="shared" si="0"/>
        <v>1.4479172635077062</v>
      </c>
    </row>
    <row r="22" spans="1:5" x14ac:dyDescent="0.25">
      <c r="A22" s="11">
        <v>2043</v>
      </c>
      <c r="B22" s="3">
        <v>10471.89</v>
      </c>
      <c r="C22" s="3">
        <v>5985.33</v>
      </c>
      <c r="D22" s="3">
        <v>2430.0500000000002</v>
      </c>
      <c r="E22" s="1">
        <f t="shared" si="0"/>
        <v>1.4630480854303407</v>
      </c>
    </row>
    <row r="23" spans="1:5" x14ac:dyDescent="0.25">
      <c r="A23" s="11">
        <v>2044</v>
      </c>
      <c r="B23" s="3">
        <v>11006.47</v>
      </c>
      <c r="C23" s="3">
        <v>5988.92</v>
      </c>
      <c r="D23" s="3">
        <v>2418.64</v>
      </c>
      <c r="E23" s="1">
        <f t="shared" si="0"/>
        <v>1.4761518870108823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BCB7B-5D14-4E7D-93D8-0B1B64EF7FA3}">
  <dimension ref="A1:E23"/>
  <sheetViews>
    <sheetView workbookViewId="0">
      <selection activeCell="N18" sqref="N18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5180.59</v>
      </c>
      <c r="C4" s="3">
        <v>4447.9799999999996</v>
      </c>
      <c r="D4" s="3">
        <v>2874.85</v>
      </c>
      <c r="E4" s="1">
        <f t="shared" ref="E4:E23" si="0">C4/D4-1</f>
        <v>0.54720420195836295</v>
      </c>
    </row>
    <row r="5" spans="1:5" x14ac:dyDescent="0.25">
      <c r="A5" s="11">
        <v>2026</v>
      </c>
      <c r="B5" s="3">
        <v>7741.5000000000009</v>
      </c>
      <c r="C5" s="3">
        <v>6148.86</v>
      </c>
      <c r="D5" s="3">
        <v>2784.37</v>
      </c>
      <c r="E5" s="1">
        <f t="shared" si="0"/>
        <v>1.2083487467542029</v>
      </c>
    </row>
    <row r="6" spans="1:5" x14ac:dyDescent="0.25">
      <c r="A6" s="11">
        <v>2027</v>
      </c>
      <c r="B6" s="3">
        <v>8727.6000000000022</v>
      </c>
      <c r="C6" s="3">
        <v>7039.44</v>
      </c>
      <c r="D6" s="3">
        <v>2740.56</v>
      </c>
      <c r="E6" s="1">
        <f t="shared" si="0"/>
        <v>1.5686137139854628</v>
      </c>
    </row>
    <row r="7" spans="1:5" x14ac:dyDescent="0.25">
      <c r="A7" s="11">
        <v>2028</v>
      </c>
      <c r="B7" s="3">
        <v>9333.4600000000009</v>
      </c>
      <c r="C7" s="3">
        <v>7548.42</v>
      </c>
      <c r="D7" s="3">
        <v>2693.35</v>
      </c>
      <c r="E7" s="1">
        <f t="shared" si="0"/>
        <v>1.8026138452113538</v>
      </c>
    </row>
    <row r="8" spans="1:5" x14ac:dyDescent="0.25">
      <c r="A8" s="11">
        <v>2029</v>
      </c>
      <c r="B8" s="3">
        <v>8612.89</v>
      </c>
      <c r="C8" s="3">
        <v>6782.79</v>
      </c>
      <c r="D8" s="3">
        <v>2683.59</v>
      </c>
      <c r="E8" s="1">
        <f t="shared" si="0"/>
        <v>1.5275060646372953</v>
      </c>
    </row>
    <row r="9" spans="1:5" x14ac:dyDescent="0.25">
      <c r="A9" s="11">
        <v>2030</v>
      </c>
      <c r="B9" s="3">
        <v>8385</v>
      </c>
      <c r="C9" s="3">
        <v>6504.6299999999992</v>
      </c>
      <c r="D9" s="3">
        <v>2654</v>
      </c>
      <c r="E9" s="1">
        <f t="shared" si="0"/>
        <v>1.4508779201205724</v>
      </c>
    </row>
    <row r="10" spans="1:5" x14ac:dyDescent="0.25">
      <c r="A10" s="11">
        <v>2031</v>
      </c>
      <c r="B10" s="3">
        <v>8794.4700000000012</v>
      </c>
      <c r="C10" s="3">
        <v>6844.0600000000013</v>
      </c>
      <c r="D10" s="3">
        <v>2632.22</v>
      </c>
      <c r="E10" s="1">
        <f t="shared" si="0"/>
        <v>1.6001094133469094</v>
      </c>
    </row>
    <row r="11" spans="1:5" x14ac:dyDescent="0.25">
      <c r="A11" s="11">
        <v>2032</v>
      </c>
      <c r="B11" s="3">
        <v>8890.74</v>
      </c>
      <c r="C11" s="3">
        <v>6871.5000000000009</v>
      </c>
      <c r="D11" s="3">
        <v>2608.27</v>
      </c>
      <c r="E11" s="1">
        <f t="shared" si="0"/>
        <v>1.6345048633768746</v>
      </c>
    </row>
    <row r="12" spans="1:5" x14ac:dyDescent="0.25">
      <c r="A12" s="11">
        <v>2033</v>
      </c>
      <c r="B12" s="3">
        <v>8511.91</v>
      </c>
      <c r="C12" s="3">
        <v>6448.5500000000011</v>
      </c>
      <c r="D12" s="3">
        <v>2598.87</v>
      </c>
      <c r="E12" s="1">
        <f t="shared" si="0"/>
        <v>1.4812899452454342</v>
      </c>
    </row>
    <row r="13" spans="1:5" x14ac:dyDescent="0.25">
      <c r="A13" s="11">
        <v>2034</v>
      </c>
      <c r="B13" s="3">
        <v>8386.73</v>
      </c>
      <c r="C13" s="3">
        <v>6265.6100000000006</v>
      </c>
      <c r="D13" s="3">
        <v>2596.2800000000002</v>
      </c>
      <c r="E13" s="1">
        <f t="shared" si="0"/>
        <v>1.4133028795045219</v>
      </c>
    </row>
    <row r="14" spans="1:5" x14ac:dyDescent="0.25">
      <c r="A14" s="11">
        <v>2035</v>
      </c>
      <c r="B14" s="3">
        <v>8470.7799999999988</v>
      </c>
      <c r="C14" s="3">
        <v>6300.6399999999994</v>
      </c>
      <c r="D14" s="3">
        <v>2593.2399999999998</v>
      </c>
      <c r="E14" s="1">
        <f t="shared" si="0"/>
        <v>1.4296401412904318</v>
      </c>
    </row>
    <row r="15" spans="1:5" x14ac:dyDescent="0.25">
      <c r="A15" s="11">
        <v>2036</v>
      </c>
      <c r="B15" s="3">
        <v>8227.880000000001</v>
      </c>
      <c r="C15" s="3">
        <v>6033.1599999999989</v>
      </c>
      <c r="D15" s="3">
        <v>2553.48</v>
      </c>
      <c r="E15" s="1">
        <f t="shared" si="0"/>
        <v>1.3627206792299131</v>
      </c>
    </row>
    <row r="16" spans="1:5" x14ac:dyDescent="0.25">
      <c r="A16" s="11">
        <v>2037</v>
      </c>
      <c r="B16" s="3">
        <v>8275</v>
      </c>
      <c r="C16" s="3">
        <v>6065.9399999999987</v>
      </c>
      <c r="D16" s="3">
        <v>2531.8200000000002</v>
      </c>
      <c r="E16" s="1">
        <f t="shared" si="0"/>
        <v>1.3958812237836806</v>
      </c>
    </row>
    <row r="17" spans="1:5" x14ac:dyDescent="0.25">
      <c r="A17" s="11">
        <v>2038</v>
      </c>
      <c r="B17" s="3">
        <v>9073.2799999999988</v>
      </c>
      <c r="C17" s="3">
        <v>6772.920000000001</v>
      </c>
      <c r="D17" s="3">
        <v>2511.6</v>
      </c>
      <c r="E17" s="1">
        <f t="shared" si="0"/>
        <v>1.6966555183946492</v>
      </c>
    </row>
    <row r="18" spans="1:5" x14ac:dyDescent="0.25">
      <c r="A18" s="11">
        <v>2039</v>
      </c>
      <c r="B18" s="3">
        <v>8820.18</v>
      </c>
      <c r="C18" s="3">
        <v>6404.380000000001</v>
      </c>
      <c r="D18" s="3">
        <v>2491.13</v>
      </c>
      <c r="E18" s="1">
        <f t="shared" si="0"/>
        <v>1.5708734590326481</v>
      </c>
    </row>
    <row r="19" spans="1:5" x14ac:dyDescent="0.25">
      <c r="A19" s="11">
        <v>2040</v>
      </c>
      <c r="B19" s="3">
        <v>8990.48</v>
      </c>
      <c r="C19" s="3">
        <v>6445.7500000000009</v>
      </c>
      <c r="D19" s="3">
        <v>2489.04</v>
      </c>
      <c r="E19" s="1">
        <f t="shared" si="0"/>
        <v>1.5896530389226373</v>
      </c>
    </row>
    <row r="20" spans="1:5" x14ac:dyDescent="0.25">
      <c r="A20" s="11">
        <v>2041</v>
      </c>
      <c r="B20" s="3">
        <v>9166.6999999999989</v>
      </c>
      <c r="C20" s="3">
        <v>6470.670000000001</v>
      </c>
      <c r="D20" s="3">
        <v>2471.84</v>
      </c>
      <c r="E20" s="1">
        <f t="shared" si="0"/>
        <v>1.6177543853971135</v>
      </c>
    </row>
    <row r="21" spans="1:5" x14ac:dyDescent="0.25">
      <c r="A21" s="11">
        <v>2042</v>
      </c>
      <c r="B21" s="3">
        <v>9372.2599999999984</v>
      </c>
      <c r="C21" s="3">
        <v>6499.3700000000008</v>
      </c>
      <c r="D21" s="3">
        <v>2443.42</v>
      </c>
      <c r="E21" s="1">
        <f t="shared" si="0"/>
        <v>1.6599479418192535</v>
      </c>
    </row>
    <row r="22" spans="1:5" x14ac:dyDescent="0.25">
      <c r="A22" s="11">
        <v>2043</v>
      </c>
      <c r="B22" s="3">
        <v>9593.409999999998</v>
      </c>
      <c r="C22" s="3">
        <v>6531.85</v>
      </c>
      <c r="D22" s="3">
        <v>2430.0500000000002</v>
      </c>
      <c r="E22" s="1">
        <f t="shared" si="0"/>
        <v>1.6879488076377029</v>
      </c>
    </row>
    <row r="23" spans="1:5" x14ac:dyDescent="0.25">
      <c r="A23" s="11">
        <v>2044</v>
      </c>
      <c r="B23" s="3">
        <v>9778.15</v>
      </c>
      <c r="C23" s="3">
        <v>6560.6</v>
      </c>
      <c r="D23" s="3">
        <v>2418.64</v>
      </c>
      <c r="E23" s="1">
        <f t="shared" si="0"/>
        <v>1.7125161247643308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63E0-F5A0-4857-951E-10A9866E2C78}">
  <dimension ref="A1:E23"/>
  <sheetViews>
    <sheetView workbookViewId="0">
      <selection activeCell="J7" sqref="J7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5163.6100000000006</v>
      </c>
      <c r="C4" s="3">
        <v>4431</v>
      </c>
      <c r="D4" s="3">
        <v>2874.85</v>
      </c>
      <c r="E4" s="1">
        <f t="shared" ref="E4:E23" si="0">C4/D4-1</f>
        <v>0.54129780684209616</v>
      </c>
    </row>
    <row r="5" spans="1:5" x14ac:dyDescent="0.25">
      <c r="A5" s="11">
        <v>2026</v>
      </c>
      <c r="B5" s="3">
        <v>7720.5600000000013</v>
      </c>
      <c r="C5" s="3">
        <v>6127.92</v>
      </c>
      <c r="D5" s="3">
        <v>2784.37</v>
      </c>
      <c r="E5" s="1">
        <f t="shared" si="0"/>
        <v>1.2008281945287447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8810.76</v>
      </c>
      <c r="C7" s="3">
        <v>7025.7199999999993</v>
      </c>
      <c r="D7" s="3">
        <v>2693.35</v>
      </c>
      <c r="E7" s="1">
        <f t="shared" si="0"/>
        <v>1.6085432639649504</v>
      </c>
    </row>
    <row r="8" spans="1:5" x14ac:dyDescent="0.25">
      <c r="A8" s="11">
        <v>2029</v>
      </c>
      <c r="B8" s="3">
        <v>8061.03</v>
      </c>
      <c r="C8" s="3">
        <v>6230.9299999999994</v>
      </c>
      <c r="D8" s="3">
        <v>2683.59</v>
      </c>
      <c r="E8" s="1">
        <f t="shared" si="0"/>
        <v>1.3218636229826459</v>
      </c>
    </row>
    <row r="9" spans="1:5" x14ac:dyDescent="0.25">
      <c r="A9" s="11">
        <v>2030</v>
      </c>
      <c r="B9" s="3">
        <v>8730.380000000001</v>
      </c>
      <c r="C9" s="3">
        <v>6850.0100000000011</v>
      </c>
      <c r="D9" s="3">
        <v>2654</v>
      </c>
      <c r="E9" s="1">
        <f t="shared" si="0"/>
        <v>1.5810135644310477</v>
      </c>
    </row>
    <row r="10" spans="1:5" x14ac:dyDescent="0.25">
      <c r="A10" s="11">
        <v>2031</v>
      </c>
      <c r="B10" s="3">
        <v>8190.7500000000009</v>
      </c>
      <c r="C10" s="3">
        <v>6240.3400000000011</v>
      </c>
      <c r="D10" s="3">
        <v>2632.22</v>
      </c>
      <c r="E10" s="1">
        <f t="shared" si="0"/>
        <v>1.3707516848895613</v>
      </c>
    </row>
    <row r="11" spans="1:5" x14ac:dyDescent="0.25">
      <c r="A11" s="11">
        <v>2032</v>
      </c>
      <c r="B11" s="3">
        <v>8262.2200000000012</v>
      </c>
      <c r="C11" s="3">
        <v>6242.9800000000005</v>
      </c>
      <c r="D11" s="3">
        <v>2608.27</v>
      </c>
      <c r="E11" s="1">
        <f t="shared" si="0"/>
        <v>1.3935328781146126</v>
      </c>
    </row>
    <row r="12" spans="1:5" x14ac:dyDescent="0.25">
      <c r="A12" s="11">
        <v>2033</v>
      </c>
      <c r="B12" s="3">
        <v>7855.3300000000017</v>
      </c>
      <c r="C12" s="3">
        <v>5791.9700000000012</v>
      </c>
      <c r="D12" s="3">
        <v>2598.87</v>
      </c>
      <c r="E12" s="1">
        <f t="shared" si="0"/>
        <v>1.2286493745358564</v>
      </c>
    </row>
    <row r="13" spans="1:5" x14ac:dyDescent="0.25">
      <c r="A13" s="11">
        <v>2034</v>
      </c>
      <c r="B13" s="3">
        <v>7620.22</v>
      </c>
      <c r="C13" s="3">
        <v>5499.1000000000013</v>
      </c>
      <c r="D13" s="3">
        <v>2596.2800000000002</v>
      </c>
      <c r="E13" s="1">
        <f t="shared" si="0"/>
        <v>1.1180689293912831</v>
      </c>
    </row>
    <row r="14" spans="1:5" x14ac:dyDescent="0.25">
      <c r="A14" s="11">
        <v>2035</v>
      </c>
      <c r="B14" s="3">
        <v>7672.5</v>
      </c>
      <c r="C14" s="3">
        <v>5502.3600000000006</v>
      </c>
      <c r="D14" s="3">
        <v>2593.2399999999998</v>
      </c>
      <c r="E14" s="1">
        <f t="shared" si="0"/>
        <v>1.1218090111212233</v>
      </c>
    </row>
    <row r="15" spans="1:5" x14ac:dyDescent="0.25">
      <c r="A15" s="11">
        <v>2036</v>
      </c>
      <c r="B15" s="3">
        <v>8074.0199999999995</v>
      </c>
      <c r="C15" s="3">
        <v>5879.3</v>
      </c>
      <c r="D15" s="3">
        <v>2553.48</v>
      </c>
      <c r="E15" s="1">
        <f t="shared" si="0"/>
        <v>1.3024656547143505</v>
      </c>
    </row>
    <row r="16" spans="1:5" x14ac:dyDescent="0.25">
      <c r="A16" s="11">
        <v>2037</v>
      </c>
      <c r="B16" s="3">
        <v>8338.98</v>
      </c>
      <c r="C16" s="3">
        <v>6129.92</v>
      </c>
      <c r="D16" s="3">
        <v>2531.8200000000002</v>
      </c>
      <c r="E16" s="1">
        <f t="shared" si="0"/>
        <v>1.4211515826559551</v>
      </c>
    </row>
    <row r="17" spans="1:5" x14ac:dyDescent="0.25">
      <c r="A17" s="11">
        <v>2038</v>
      </c>
      <c r="B17" s="3">
        <v>8920.01</v>
      </c>
      <c r="C17" s="3">
        <v>6619.65</v>
      </c>
      <c r="D17" s="3">
        <v>2511.6</v>
      </c>
      <c r="E17" s="1">
        <f t="shared" si="0"/>
        <v>1.6356306736741519</v>
      </c>
    </row>
    <row r="18" spans="1:5" x14ac:dyDescent="0.25">
      <c r="A18" s="11">
        <v>2039</v>
      </c>
      <c r="B18" s="3">
        <v>8630.9499999999989</v>
      </c>
      <c r="C18" s="3">
        <v>6215.15</v>
      </c>
      <c r="D18" s="3">
        <v>2491.13</v>
      </c>
      <c r="E18" s="1">
        <f t="shared" si="0"/>
        <v>1.4949119475900492</v>
      </c>
    </row>
    <row r="19" spans="1:5" x14ac:dyDescent="0.25">
      <c r="A19" s="11">
        <v>2040</v>
      </c>
      <c r="B19" s="3">
        <v>8765.39</v>
      </c>
      <c r="C19" s="3">
        <v>6220.66</v>
      </c>
      <c r="D19" s="3">
        <v>2489.04</v>
      </c>
      <c r="E19" s="1">
        <f t="shared" si="0"/>
        <v>1.4992205830360299</v>
      </c>
    </row>
    <row r="20" spans="1:5" x14ac:dyDescent="0.25">
      <c r="A20" s="11">
        <v>2041</v>
      </c>
      <c r="B20" s="3">
        <v>8919.81</v>
      </c>
      <c r="C20" s="3">
        <v>6223.78</v>
      </c>
      <c r="D20" s="3">
        <v>2471.84</v>
      </c>
      <c r="E20" s="1">
        <f t="shared" si="0"/>
        <v>1.5178733251343126</v>
      </c>
    </row>
    <row r="21" spans="1:5" x14ac:dyDescent="0.25">
      <c r="A21" s="11">
        <v>2042</v>
      </c>
      <c r="B21" s="3">
        <v>9100.2599999999966</v>
      </c>
      <c r="C21" s="3">
        <v>6227.37</v>
      </c>
      <c r="D21" s="3">
        <v>2443.42</v>
      </c>
      <c r="E21" s="1">
        <f t="shared" si="0"/>
        <v>1.5486285616062729</v>
      </c>
    </row>
    <row r="22" spans="1:5" x14ac:dyDescent="0.25">
      <c r="A22" s="11">
        <v>2043</v>
      </c>
      <c r="B22" s="3">
        <v>9292.9699999999993</v>
      </c>
      <c r="C22" s="3">
        <v>6231.41</v>
      </c>
      <c r="D22" s="3">
        <v>2430.0500000000002</v>
      </c>
      <c r="E22" s="1">
        <f t="shared" si="0"/>
        <v>1.5643134914919443</v>
      </c>
    </row>
    <row r="23" spans="1:5" x14ac:dyDescent="0.25">
      <c r="A23" s="11">
        <v>2044</v>
      </c>
      <c r="B23" s="3">
        <v>9452.5499999999993</v>
      </c>
      <c r="C23" s="3">
        <v>6235</v>
      </c>
      <c r="D23" s="3">
        <v>2418.64</v>
      </c>
      <c r="E23" s="1">
        <f t="shared" si="0"/>
        <v>1.5778950153805447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8CEA9-472F-4C6C-9D0C-93104E61E9DA}">
  <dimension ref="A1:E23"/>
  <sheetViews>
    <sheetView workbookViewId="0">
      <selection activeCell="I24" sqref="I24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5163.6100000000006</v>
      </c>
      <c r="C4" s="3">
        <v>4431</v>
      </c>
      <c r="D4" s="3">
        <v>2874.85</v>
      </c>
      <c r="E4" s="1">
        <f t="shared" ref="E4:E23" si="0">C4/D4-1</f>
        <v>0.54129780684209616</v>
      </c>
    </row>
    <row r="5" spans="1:5" x14ac:dyDescent="0.25">
      <c r="A5" s="11">
        <v>2026</v>
      </c>
      <c r="B5" s="3">
        <v>7720.5600000000013</v>
      </c>
      <c r="C5" s="3">
        <v>6127.92</v>
      </c>
      <c r="D5" s="3">
        <v>2784.37</v>
      </c>
      <c r="E5" s="1">
        <f t="shared" si="0"/>
        <v>1.2008281945287447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2693.35</v>
      </c>
      <c r="E7" s="1">
        <f t="shared" si="0"/>
        <v>1.7860174132585813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2683.59</v>
      </c>
      <c r="E8" s="1">
        <f t="shared" si="0"/>
        <v>1.4999832314176156</v>
      </c>
    </row>
    <row r="9" spans="1:5" x14ac:dyDescent="0.25">
      <c r="A9" s="11">
        <v>2030</v>
      </c>
      <c r="B9" s="3">
        <v>8278.99</v>
      </c>
      <c r="C9" s="3">
        <v>6398.62</v>
      </c>
      <c r="D9" s="3">
        <v>2654</v>
      </c>
      <c r="E9" s="1">
        <f t="shared" si="0"/>
        <v>1.4109344385832703</v>
      </c>
    </row>
    <row r="10" spans="1:5" x14ac:dyDescent="0.25">
      <c r="A10" s="11">
        <v>2031</v>
      </c>
      <c r="B10" s="3">
        <v>7715.36</v>
      </c>
      <c r="C10" s="3">
        <v>5764.95</v>
      </c>
      <c r="D10" s="3">
        <v>2632.22</v>
      </c>
      <c r="E10" s="1">
        <f t="shared" si="0"/>
        <v>1.1901474800738541</v>
      </c>
    </row>
    <row r="11" spans="1:5" x14ac:dyDescent="0.25">
      <c r="A11" s="11">
        <v>2032</v>
      </c>
      <c r="B11" s="3">
        <v>7786.829999999999</v>
      </c>
      <c r="C11" s="3">
        <v>5767.5899999999992</v>
      </c>
      <c r="D11" s="3">
        <v>2608.27</v>
      </c>
      <c r="E11" s="1">
        <f t="shared" si="0"/>
        <v>1.2112703056048644</v>
      </c>
    </row>
    <row r="12" spans="1:5" x14ac:dyDescent="0.25">
      <c r="A12" s="11">
        <v>2033</v>
      </c>
      <c r="B12" s="3">
        <v>7379.9400000000005</v>
      </c>
      <c r="C12" s="3">
        <v>5316.58</v>
      </c>
      <c r="D12" s="3">
        <v>2598.87</v>
      </c>
      <c r="E12" s="1">
        <f t="shared" si="0"/>
        <v>1.0457275662114687</v>
      </c>
    </row>
    <row r="13" spans="1:5" x14ac:dyDescent="0.25">
      <c r="A13" s="11">
        <v>2034</v>
      </c>
      <c r="B13" s="3">
        <v>7440.8300000000008</v>
      </c>
      <c r="C13" s="3">
        <v>5319.71</v>
      </c>
      <c r="D13" s="3">
        <v>2596.2800000000002</v>
      </c>
      <c r="E13" s="1">
        <f t="shared" si="0"/>
        <v>1.0489739165267227</v>
      </c>
    </row>
    <row r="14" spans="1:5" x14ac:dyDescent="0.25">
      <c r="A14" s="11">
        <v>2035</v>
      </c>
      <c r="B14" s="3">
        <v>7527.66</v>
      </c>
      <c r="C14" s="3">
        <v>5357.52</v>
      </c>
      <c r="D14" s="3">
        <v>2593.2399999999998</v>
      </c>
      <c r="E14" s="1">
        <f t="shared" si="0"/>
        <v>1.0659561012478602</v>
      </c>
    </row>
    <row r="15" spans="1:5" x14ac:dyDescent="0.25">
      <c r="A15" s="11">
        <v>2036</v>
      </c>
      <c r="B15" s="3">
        <v>6964.03</v>
      </c>
      <c r="C15" s="3">
        <v>4769.3100000000004</v>
      </c>
      <c r="D15" s="3">
        <v>2553.48</v>
      </c>
      <c r="E15" s="1">
        <f t="shared" si="0"/>
        <v>0.86776869213778851</v>
      </c>
    </row>
    <row r="16" spans="1:5" x14ac:dyDescent="0.25">
      <c r="A16" s="11">
        <v>2037</v>
      </c>
      <c r="B16" s="3">
        <v>6982.6900000000005</v>
      </c>
      <c r="C16" s="3">
        <v>4773.630000000001</v>
      </c>
      <c r="D16" s="3">
        <v>2531.8200000000002</v>
      </c>
      <c r="E16" s="1">
        <f t="shared" si="0"/>
        <v>0.88545394222338114</v>
      </c>
    </row>
    <row r="17" spans="1:5" x14ac:dyDescent="0.25">
      <c r="A17" s="11">
        <v>2038</v>
      </c>
      <c r="B17" s="3">
        <v>7078.8799999999992</v>
      </c>
      <c r="C17" s="3">
        <v>4778.5200000000004</v>
      </c>
      <c r="D17" s="3">
        <v>2511.6</v>
      </c>
      <c r="E17" s="1">
        <f t="shared" si="0"/>
        <v>0.90258002866698539</v>
      </c>
    </row>
    <row r="18" spans="1:5" x14ac:dyDescent="0.25">
      <c r="A18" s="11">
        <v>2039</v>
      </c>
      <c r="B18" s="3">
        <v>7199.82</v>
      </c>
      <c r="C18" s="3">
        <v>4784.0200000000004</v>
      </c>
      <c r="D18" s="3">
        <v>2491.13</v>
      </c>
      <c r="E18" s="1">
        <f t="shared" si="0"/>
        <v>0.92042165603561443</v>
      </c>
    </row>
    <row r="19" spans="1:5" x14ac:dyDescent="0.25">
      <c r="A19" s="11">
        <v>2040</v>
      </c>
      <c r="B19" s="3">
        <v>7388.8099999999995</v>
      </c>
      <c r="C19" s="3">
        <v>4844.08</v>
      </c>
      <c r="D19" s="3">
        <v>2489.04</v>
      </c>
      <c r="E19" s="1">
        <f t="shared" si="0"/>
        <v>0.9461639829010382</v>
      </c>
    </row>
    <row r="20" spans="1:5" x14ac:dyDescent="0.25">
      <c r="A20" s="11">
        <v>2041</v>
      </c>
      <c r="B20" s="3">
        <v>7271.2300000000005</v>
      </c>
      <c r="C20" s="3">
        <v>4575.2</v>
      </c>
      <c r="D20" s="3">
        <v>2471.84</v>
      </c>
      <c r="E20" s="1">
        <f t="shared" si="0"/>
        <v>0.85092886270956036</v>
      </c>
    </row>
    <row r="21" spans="1:5" x14ac:dyDescent="0.25">
      <c r="A21" s="11">
        <v>2042</v>
      </c>
      <c r="B21" s="3">
        <v>7431.69</v>
      </c>
      <c r="C21" s="3">
        <v>4558.8</v>
      </c>
      <c r="D21" s="3">
        <v>2443.42</v>
      </c>
      <c r="E21" s="1">
        <f t="shared" si="0"/>
        <v>0.86574555336372794</v>
      </c>
    </row>
    <row r="22" spans="1:5" x14ac:dyDescent="0.25">
      <c r="A22" s="11">
        <v>2043</v>
      </c>
      <c r="B22" s="3">
        <v>7181.85</v>
      </c>
      <c r="C22" s="3">
        <v>4120.29</v>
      </c>
      <c r="D22" s="3">
        <v>2430.0500000000002</v>
      </c>
      <c r="E22" s="1">
        <f t="shared" si="0"/>
        <v>0.69555770457397981</v>
      </c>
    </row>
    <row r="23" spans="1:5" x14ac:dyDescent="0.25">
      <c r="A23" s="11">
        <v>2044</v>
      </c>
      <c r="B23" s="3">
        <v>7341.43</v>
      </c>
      <c r="C23" s="3">
        <v>4123.88</v>
      </c>
      <c r="D23" s="3">
        <v>2418.64</v>
      </c>
      <c r="E23" s="1">
        <f t="shared" si="0"/>
        <v>0.70504084940297029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8EC86-9060-4295-9779-892D1D2287F5}">
  <dimension ref="A1:E23"/>
  <sheetViews>
    <sheetView workbookViewId="0">
      <selection activeCell="M12" sqref="M12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5163.6100000000006</v>
      </c>
      <c r="C4" s="3">
        <v>4431</v>
      </c>
      <c r="D4" s="3">
        <v>2874.85</v>
      </c>
      <c r="E4" s="1">
        <f t="shared" ref="E4:E23" si="0">C4/D4-1</f>
        <v>0.54129780684209616</v>
      </c>
    </row>
    <row r="5" spans="1:5" x14ac:dyDescent="0.25">
      <c r="A5" s="11">
        <v>2026</v>
      </c>
      <c r="B5" s="3">
        <v>7720.5600000000013</v>
      </c>
      <c r="C5" s="3">
        <v>6127.92</v>
      </c>
      <c r="D5" s="3">
        <v>2784.37</v>
      </c>
      <c r="E5" s="1">
        <f t="shared" si="0"/>
        <v>1.2008281945287447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2693.35</v>
      </c>
      <c r="E7" s="1">
        <f t="shared" si="0"/>
        <v>1.7860174132585813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2683.59</v>
      </c>
      <c r="E8" s="1">
        <f t="shared" si="0"/>
        <v>1.4999832314176156</v>
      </c>
    </row>
    <row r="9" spans="1:5" x14ac:dyDescent="0.25">
      <c r="A9" s="11">
        <v>2030</v>
      </c>
      <c r="B9" s="3">
        <v>8494.99</v>
      </c>
      <c r="C9" s="3">
        <v>6614.62</v>
      </c>
      <c r="D9" s="3">
        <v>2654</v>
      </c>
      <c r="E9" s="1">
        <f t="shared" si="0"/>
        <v>1.4923210248681236</v>
      </c>
    </row>
    <row r="10" spans="1:5" x14ac:dyDescent="0.25">
      <c r="A10" s="11">
        <v>2031</v>
      </c>
      <c r="B10" s="3">
        <v>8567.3599999999988</v>
      </c>
      <c r="C10" s="3">
        <v>6616.95</v>
      </c>
      <c r="D10" s="3">
        <v>2632.22</v>
      </c>
      <c r="E10" s="1">
        <f t="shared" si="0"/>
        <v>1.5138286313454046</v>
      </c>
    </row>
    <row r="11" spans="1:5" x14ac:dyDescent="0.25">
      <c r="A11" s="11">
        <v>2032</v>
      </c>
      <c r="B11" s="3">
        <v>8422.83</v>
      </c>
      <c r="C11" s="3">
        <v>6403.5899999999992</v>
      </c>
      <c r="D11" s="3">
        <v>2608.27</v>
      </c>
      <c r="E11" s="1">
        <f t="shared" si="0"/>
        <v>1.4551100921300324</v>
      </c>
    </row>
    <row r="12" spans="1:5" x14ac:dyDescent="0.25">
      <c r="A12" s="11">
        <v>2033</v>
      </c>
      <c r="B12" s="3">
        <v>8615.380000000001</v>
      </c>
      <c r="C12" s="3">
        <v>6552.02</v>
      </c>
      <c r="D12" s="3">
        <v>2598.87</v>
      </c>
      <c r="E12" s="1">
        <f t="shared" si="0"/>
        <v>1.5211034026326828</v>
      </c>
    </row>
    <row r="13" spans="1:5" x14ac:dyDescent="0.25">
      <c r="A13" s="11">
        <v>2034</v>
      </c>
      <c r="B13" s="3">
        <v>8586.57</v>
      </c>
      <c r="C13" s="3">
        <v>6465.45</v>
      </c>
      <c r="D13" s="3">
        <v>2596.2800000000002</v>
      </c>
      <c r="E13" s="1">
        <f t="shared" si="0"/>
        <v>1.4902745466590659</v>
      </c>
    </row>
    <row r="14" spans="1:5" x14ac:dyDescent="0.25">
      <c r="A14" s="11">
        <v>2035</v>
      </c>
      <c r="B14" s="3">
        <v>8342.8499999999985</v>
      </c>
      <c r="C14" s="3">
        <v>6172.7099999999991</v>
      </c>
      <c r="D14" s="3">
        <v>2593.2399999999998</v>
      </c>
      <c r="E14" s="1">
        <f t="shared" si="0"/>
        <v>1.3803080316515244</v>
      </c>
    </row>
    <row r="15" spans="1:5" x14ac:dyDescent="0.25">
      <c r="A15" s="11">
        <v>2036</v>
      </c>
      <c r="B15" s="3">
        <v>7665.2199999999984</v>
      </c>
      <c r="C15" s="3">
        <v>5470.4999999999991</v>
      </c>
      <c r="D15" s="3">
        <v>2553.48</v>
      </c>
      <c r="E15" s="1">
        <f t="shared" si="0"/>
        <v>1.1423704121434275</v>
      </c>
    </row>
    <row r="16" spans="1:5" x14ac:dyDescent="0.25">
      <c r="A16" s="11">
        <v>2037</v>
      </c>
      <c r="B16" s="3">
        <v>7683.8799999999992</v>
      </c>
      <c r="C16" s="3">
        <v>5474.82</v>
      </c>
      <c r="D16" s="3">
        <v>2531.8200000000002</v>
      </c>
      <c r="E16" s="1">
        <f t="shared" si="0"/>
        <v>1.1624049103016798</v>
      </c>
    </row>
    <row r="17" spans="1:5" x14ac:dyDescent="0.25">
      <c r="A17" s="11">
        <v>2038</v>
      </c>
      <c r="B17" s="3">
        <v>8006.3700000000008</v>
      </c>
      <c r="C17" s="3">
        <v>5706.01</v>
      </c>
      <c r="D17" s="3">
        <v>2511.6</v>
      </c>
      <c r="E17" s="1">
        <f t="shared" si="0"/>
        <v>1.2718625577321232</v>
      </c>
    </row>
    <row r="18" spans="1:5" x14ac:dyDescent="0.25">
      <c r="A18" s="11">
        <v>2039</v>
      </c>
      <c r="B18" s="3">
        <v>8744.3499999999985</v>
      </c>
      <c r="C18" s="3">
        <v>6328.5499999999993</v>
      </c>
      <c r="D18" s="3">
        <v>2491.13</v>
      </c>
      <c r="E18" s="1">
        <f t="shared" si="0"/>
        <v>1.5404334579086596</v>
      </c>
    </row>
    <row r="19" spans="1:5" x14ac:dyDescent="0.25">
      <c r="A19" s="11">
        <v>2040</v>
      </c>
      <c r="B19" s="3">
        <v>8412.7899999999991</v>
      </c>
      <c r="C19" s="3">
        <v>5868.0599999999995</v>
      </c>
      <c r="D19" s="3">
        <v>2489.04</v>
      </c>
      <c r="E19" s="1">
        <f t="shared" si="0"/>
        <v>1.3575595410278658</v>
      </c>
    </row>
    <row r="20" spans="1:5" x14ac:dyDescent="0.25">
      <c r="A20" s="11">
        <v>2041</v>
      </c>
      <c r="B20" s="3">
        <v>8567.2100000000009</v>
      </c>
      <c r="C20" s="3">
        <v>5871.1799999999994</v>
      </c>
      <c r="D20" s="3">
        <v>2471.84</v>
      </c>
      <c r="E20" s="1">
        <f t="shared" si="0"/>
        <v>1.3752265518803801</v>
      </c>
    </row>
    <row r="21" spans="1:5" x14ac:dyDescent="0.25">
      <c r="A21" s="11">
        <v>2042</v>
      </c>
      <c r="B21" s="3">
        <v>8747.6699999999983</v>
      </c>
      <c r="C21" s="3">
        <v>5874.78</v>
      </c>
      <c r="D21" s="3">
        <v>2443.42</v>
      </c>
      <c r="E21" s="1">
        <f t="shared" si="0"/>
        <v>1.404326722380925</v>
      </c>
    </row>
    <row r="22" spans="1:5" x14ac:dyDescent="0.25">
      <c r="A22" s="11">
        <v>2043</v>
      </c>
      <c r="B22" s="3">
        <v>8940.3799999999992</v>
      </c>
      <c r="C22" s="3">
        <v>5878.82</v>
      </c>
      <c r="D22" s="3">
        <v>2430.0500000000002</v>
      </c>
      <c r="E22" s="1">
        <f t="shared" si="0"/>
        <v>1.4192177115697207</v>
      </c>
    </row>
    <row r="23" spans="1:5" x14ac:dyDescent="0.25">
      <c r="A23" s="11">
        <v>2044</v>
      </c>
      <c r="B23" s="3">
        <v>9099.9599999999991</v>
      </c>
      <c r="C23" s="3">
        <v>5882.41</v>
      </c>
      <c r="D23" s="3">
        <v>2418.64</v>
      </c>
      <c r="E23" s="1">
        <f t="shared" si="0"/>
        <v>1.4321147421691531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12EB-05F2-452D-ACA4-FF53BC0315A5}">
  <dimension ref="A1:E23"/>
  <sheetViews>
    <sheetView workbookViewId="0">
      <selection activeCell="L7" sqref="L7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5163.6100000000006</v>
      </c>
      <c r="C4" s="3">
        <v>4431</v>
      </c>
      <c r="D4" s="3">
        <v>2874.85</v>
      </c>
      <c r="E4" s="1">
        <f t="shared" ref="E4:E23" si="0">C4/D4-1</f>
        <v>0.54129780684209616</v>
      </c>
    </row>
    <row r="5" spans="1:5" x14ac:dyDescent="0.25">
      <c r="A5" s="11">
        <v>2026</v>
      </c>
      <c r="B5" s="3">
        <v>7720.5600000000013</v>
      </c>
      <c r="C5" s="3">
        <v>6127.92</v>
      </c>
      <c r="D5" s="3">
        <v>2784.37</v>
      </c>
      <c r="E5" s="1">
        <f t="shared" si="0"/>
        <v>1.2008281945287447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2693.35</v>
      </c>
      <c r="E7" s="1">
        <f t="shared" si="0"/>
        <v>1.7860174132585813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2683.59</v>
      </c>
      <c r="E8" s="1">
        <f t="shared" si="0"/>
        <v>1.4999832314176156</v>
      </c>
    </row>
    <row r="9" spans="1:5" x14ac:dyDescent="0.25">
      <c r="A9" s="11">
        <v>2030</v>
      </c>
      <c r="B9" s="3">
        <v>8278.99</v>
      </c>
      <c r="C9" s="3">
        <v>6398.62</v>
      </c>
      <c r="D9" s="3">
        <v>2654</v>
      </c>
      <c r="E9" s="1">
        <f t="shared" si="0"/>
        <v>1.4109344385832703</v>
      </c>
    </row>
    <row r="10" spans="1:5" x14ac:dyDescent="0.25">
      <c r="A10" s="11">
        <v>2031</v>
      </c>
      <c r="B10" s="3">
        <v>8623.9</v>
      </c>
      <c r="C10" s="3">
        <v>6673.4900000000007</v>
      </c>
      <c r="D10" s="3">
        <v>2632.22</v>
      </c>
      <c r="E10" s="1">
        <f t="shared" si="0"/>
        <v>1.5353085988253268</v>
      </c>
    </row>
    <row r="11" spans="1:5" x14ac:dyDescent="0.25">
      <c r="A11" s="11">
        <v>2032</v>
      </c>
      <c r="B11" s="3">
        <v>8479.3700000000008</v>
      </c>
      <c r="C11" s="3">
        <v>6460.13</v>
      </c>
      <c r="D11" s="3">
        <v>2608.27</v>
      </c>
      <c r="E11" s="1">
        <f t="shared" si="0"/>
        <v>1.4767872957937636</v>
      </c>
    </row>
    <row r="12" spans="1:5" x14ac:dyDescent="0.25">
      <c r="A12" s="11">
        <v>2033</v>
      </c>
      <c r="B12" s="3">
        <v>8072.48</v>
      </c>
      <c r="C12" s="3">
        <v>6009.1200000000008</v>
      </c>
      <c r="D12" s="3">
        <v>2598.87</v>
      </c>
      <c r="E12" s="1">
        <f t="shared" si="0"/>
        <v>1.3122049198305423</v>
      </c>
    </row>
    <row r="13" spans="1:5" x14ac:dyDescent="0.25">
      <c r="A13" s="11">
        <v>2034</v>
      </c>
      <c r="B13" s="3">
        <v>8133.37</v>
      </c>
      <c r="C13" s="3">
        <v>6012.2500000000009</v>
      </c>
      <c r="D13" s="3">
        <v>2596.2800000000002</v>
      </c>
      <c r="E13" s="1">
        <f t="shared" si="0"/>
        <v>1.3157171029318873</v>
      </c>
    </row>
    <row r="14" spans="1:5" x14ac:dyDescent="0.25">
      <c r="A14" s="11">
        <v>2035</v>
      </c>
      <c r="B14" s="3">
        <v>8220.2000000000007</v>
      </c>
      <c r="C14" s="3">
        <v>6050.0599999999995</v>
      </c>
      <c r="D14" s="3">
        <v>2593.2399999999998</v>
      </c>
      <c r="E14" s="1">
        <f t="shared" si="0"/>
        <v>1.3330119850071727</v>
      </c>
    </row>
    <row r="15" spans="1:5" x14ac:dyDescent="0.25">
      <c r="A15" s="11">
        <v>2036</v>
      </c>
      <c r="B15" s="3">
        <v>7542.5699999999988</v>
      </c>
      <c r="C15" s="3">
        <v>5347.8499999999995</v>
      </c>
      <c r="D15" s="3">
        <v>2553.48</v>
      </c>
      <c r="E15" s="1">
        <f t="shared" si="0"/>
        <v>1.0943379231480175</v>
      </c>
    </row>
    <row r="16" spans="1:5" x14ac:dyDescent="0.25">
      <c r="A16" s="11">
        <v>2037</v>
      </c>
      <c r="B16" s="3">
        <v>7561.23</v>
      </c>
      <c r="C16" s="3">
        <v>5352.17</v>
      </c>
      <c r="D16" s="3">
        <v>2531.8200000000002</v>
      </c>
      <c r="E16" s="1">
        <f t="shared" si="0"/>
        <v>1.1139614980527841</v>
      </c>
    </row>
    <row r="17" spans="1:5" x14ac:dyDescent="0.25">
      <c r="A17" s="11">
        <v>2038</v>
      </c>
      <c r="B17" s="3">
        <v>7883.7199999999993</v>
      </c>
      <c r="C17" s="3">
        <v>5583.3600000000006</v>
      </c>
      <c r="D17" s="3">
        <v>2511.6</v>
      </c>
      <c r="E17" s="1">
        <f t="shared" si="0"/>
        <v>1.2230291447682755</v>
      </c>
    </row>
    <row r="18" spans="1:5" x14ac:dyDescent="0.25">
      <c r="A18" s="11">
        <v>2039</v>
      </c>
      <c r="B18" s="3">
        <v>9881.8499999999985</v>
      </c>
      <c r="C18" s="3">
        <v>7466.0499999999993</v>
      </c>
      <c r="D18" s="3">
        <v>2491.13</v>
      </c>
      <c r="E18" s="1">
        <f t="shared" si="0"/>
        <v>1.9970535459811405</v>
      </c>
    </row>
    <row r="19" spans="1:5" x14ac:dyDescent="0.25">
      <c r="A19" s="11">
        <v>2040</v>
      </c>
      <c r="B19" s="3">
        <v>9296.2899999999972</v>
      </c>
      <c r="C19" s="3">
        <v>6751.5599999999995</v>
      </c>
      <c r="D19" s="3">
        <v>2489.04</v>
      </c>
      <c r="E19" s="1">
        <f t="shared" si="0"/>
        <v>1.7125156686915437</v>
      </c>
    </row>
    <row r="20" spans="1:5" x14ac:dyDescent="0.25">
      <c r="A20" s="11">
        <v>2041</v>
      </c>
      <c r="B20" s="3">
        <v>9450.7100000000009</v>
      </c>
      <c r="C20" s="3">
        <v>6754.6799999999994</v>
      </c>
      <c r="D20" s="3">
        <v>2471.84</v>
      </c>
      <c r="E20" s="1">
        <f t="shared" si="0"/>
        <v>1.7326525988737131</v>
      </c>
    </row>
    <row r="21" spans="1:5" x14ac:dyDescent="0.25">
      <c r="A21" s="11">
        <v>2042</v>
      </c>
      <c r="B21" s="3">
        <v>9631.1699999999964</v>
      </c>
      <c r="C21" s="3">
        <v>6758.28</v>
      </c>
      <c r="D21" s="3">
        <v>2443.42</v>
      </c>
      <c r="E21" s="1">
        <f t="shared" si="0"/>
        <v>1.7659100768594835</v>
      </c>
    </row>
    <row r="22" spans="1:5" x14ac:dyDescent="0.25">
      <c r="A22" s="11">
        <v>2043</v>
      </c>
      <c r="B22" s="3">
        <v>9823.8799999999992</v>
      </c>
      <c r="C22" s="3">
        <v>6762.32</v>
      </c>
      <c r="D22" s="3">
        <v>2430.0500000000002</v>
      </c>
      <c r="E22" s="1">
        <f t="shared" si="0"/>
        <v>1.7827904775621897</v>
      </c>
    </row>
    <row r="23" spans="1:5" x14ac:dyDescent="0.25">
      <c r="A23" s="11">
        <v>2044</v>
      </c>
      <c r="B23" s="3">
        <v>9983.4599999999991</v>
      </c>
      <c r="C23" s="3">
        <v>6765.91</v>
      </c>
      <c r="D23" s="3">
        <v>2418.64</v>
      </c>
      <c r="E23" s="1">
        <f t="shared" si="0"/>
        <v>1.7974026725763239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workbookViewId="0">
      <selection activeCell="E3" sqref="E3:E23"/>
    </sheetView>
  </sheetViews>
  <sheetFormatPr defaultRowHeight="15" x14ac:dyDescent="0.25"/>
  <cols>
    <col min="1" max="1" width="9.140625" style="2"/>
    <col min="3" max="3" width="16.7109375" style="2" customWidth="1"/>
    <col min="4" max="4" width="10.140625" style="2" bestFit="1" customWidth="1"/>
    <col min="5" max="5" width="9.140625" style="2"/>
  </cols>
  <sheetData>
    <row r="1" spans="1:5" x14ac:dyDescent="0.25">
      <c r="A1"/>
    </row>
    <row r="2" spans="1:5" ht="105" x14ac:dyDescent="0.25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5164</v>
      </c>
      <c r="C4" s="3">
        <v>4431</v>
      </c>
      <c r="D4" s="3">
        <v>2874.85</v>
      </c>
      <c r="E4" s="1">
        <f t="shared" ref="E4:E23" si="0">C4/D4-1</f>
        <v>0.54129780684209616</v>
      </c>
    </row>
    <row r="5" spans="1:5" x14ac:dyDescent="0.25">
      <c r="A5" s="11">
        <v>2026</v>
      </c>
      <c r="B5" s="3">
        <v>7721</v>
      </c>
      <c r="C5" s="3">
        <v>6128</v>
      </c>
      <c r="D5" s="3">
        <v>2784.37</v>
      </c>
      <c r="E5" s="1">
        <f t="shared" si="0"/>
        <v>1.2008569263424045</v>
      </c>
    </row>
    <row r="6" spans="1:5" x14ac:dyDescent="0.25">
      <c r="A6" s="11">
        <v>2027</v>
      </c>
      <c r="B6" s="3">
        <v>8284</v>
      </c>
      <c r="C6" s="3">
        <v>6596</v>
      </c>
      <c r="D6" s="3">
        <v>2740.56</v>
      </c>
      <c r="E6" s="1">
        <f t="shared" si="0"/>
        <v>1.4068073678372306</v>
      </c>
    </row>
    <row r="7" spans="1:5" x14ac:dyDescent="0.25">
      <c r="A7" s="11">
        <v>2028</v>
      </c>
      <c r="B7" s="3">
        <v>8864</v>
      </c>
      <c r="C7" s="3">
        <v>7079</v>
      </c>
      <c r="D7" s="3">
        <v>2693.35</v>
      </c>
      <c r="E7" s="1">
        <f t="shared" si="0"/>
        <v>1.6283253197690608</v>
      </c>
    </row>
    <row r="8" spans="1:5" x14ac:dyDescent="0.25">
      <c r="A8" s="11">
        <v>2029</v>
      </c>
      <c r="B8" s="3">
        <v>8114</v>
      </c>
      <c r="C8" s="3">
        <v>6284</v>
      </c>
      <c r="D8" s="3">
        <v>2683.59</v>
      </c>
      <c r="E8" s="1">
        <f t="shared" si="0"/>
        <v>1.3416393711408969</v>
      </c>
    </row>
    <row r="9" spans="1:5" x14ac:dyDescent="0.25">
      <c r="A9" s="11">
        <v>2030</v>
      </c>
      <c r="B9" s="3">
        <v>7854</v>
      </c>
      <c r="C9" s="3">
        <v>5974</v>
      </c>
      <c r="D9" s="3">
        <v>2654</v>
      </c>
      <c r="E9" s="1">
        <f t="shared" si="0"/>
        <v>1.2509419743782968</v>
      </c>
    </row>
    <row r="10" spans="1:5" x14ac:dyDescent="0.25">
      <c r="A10" s="11">
        <v>2031</v>
      </c>
      <c r="B10" s="3">
        <v>8348</v>
      </c>
      <c r="C10" s="3">
        <v>6398</v>
      </c>
      <c r="D10" s="3">
        <v>2632.22</v>
      </c>
      <c r="E10" s="1">
        <f t="shared" si="0"/>
        <v>1.4306478941729797</v>
      </c>
    </row>
    <row r="11" spans="1:5" x14ac:dyDescent="0.25">
      <c r="A11" s="11">
        <v>2032</v>
      </c>
      <c r="B11" s="3">
        <v>8203</v>
      </c>
      <c r="C11" s="3">
        <v>6184</v>
      </c>
      <c r="D11" s="3">
        <v>2608.27</v>
      </c>
      <c r="E11" s="1">
        <f t="shared" si="0"/>
        <v>1.3709201884774198</v>
      </c>
    </row>
    <row r="12" spans="1:5" x14ac:dyDescent="0.25">
      <c r="A12" s="11">
        <v>2033</v>
      </c>
      <c r="B12" s="3">
        <v>8170</v>
      </c>
      <c r="C12" s="3">
        <v>6106</v>
      </c>
      <c r="D12" s="3">
        <v>2598.87</v>
      </c>
      <c r="E12" s="1">
        <f t="shared" si="0"/>
        <v>1.3494826597713621</v>
      </c>
    </row>
    <row r="13" spans="1:5" x14ac:dyDescent="0.25">
      <c r="A13" s="11">
        <v>2034</v>
      </c>
      <c r="B13" s="3">
        <v>8231</v>
      </c>
      <c r="C13" s="3">
        <v>6110</v>
      </c>
      <c r="D13" s="3">
        <v>2596.2800000000002</v>
      </c>
      <c r="E13" s="1">
        <f t="shared" si="0"/>
        <v>1.353367125271542</v>
      </c>
    </row>
    <row r="14" spans="1:5" x14ac:dyDescent="0.25">
      <c r="A14" s="11">
        <v>2035</v>
      </c>
      <c r="B14" s="3">
        <v>7987</v>
      </c>
      <c r="C14" s="3">
        <v>5817</v>
      </c>
      <c r="D14" s="3">
        <v>2593.2399999999998</v>
      </c>
      <c r="E14" s="1">
        <f t="shared" si="0"/>
        <v>1.2431398559331188</v>
      </c>
    </row>
    <row r="15" spans="1:5" x14ac:dyDescent="0.25">
      <c r="A15" s="11">
        <v>2036</v>
      </c>
      <c r="B15" s="3">
        <v>7719</v>
      </c>
      <c r="C15" s="3">
        <v>5525</v>
      </c>
      <c r="D15" s="3">
        <v>2553.48</v>
      </c>
      <c r="E15" s="1">
        <f t="shared" si="0"/>
        <v>1.1637138336701285</v>
      </c>
    </row>
    <row r="16" spans="1:5" x14ac:dyDescent="0.25">
      <c r="A16" s="11">
        <v>2037</v>
      </c>
      <c r="B16" s="3">
        <v>8198</v>
      </c>
      <c r="C16" s="3">
        <v>5988</v>
      </c>
      <c r="D16" s="3">
        <v>2531.8200000000002</v>
      </c>
      <c r="E16" s="1">
        <f t="shared" si="0"/>
        <v>1.3650970448136124</v>
      </c>
    </row>
    <row r="17" spans="1:5" x14ac:dyDescent="0.25">
      <c r="A17" s="11">
        <v>2038</v>
      </c>
      <c r="B17" s="3">
        <v>7884</v>
      </c>
      <c r="C17" s="3">
        <v>5583</v>
      </c>
      <c r="D17" s="3">
        <v>2511.6</v>
      </c>
      <c r="E17" s="1">
        <f t="shared" si="0"/>
        <v>1.2228858098423316</v>
      </c>
    </row>
    <row r="18" spans="1:5" x14ac:dyDescent="0.25">
      <c r="A18" s="11">
        <v>2039</v>
      </c>
      <c r="B18" s="3">
        <v>7595</v>
      </c>
      <c r="C18" s="3">
        <v>5179</v>
      </c>
      <c r="D18" s="3">
        <v>2491.13</v>
      </c>
      <c r="E18" s="1">
        <f t="shared" si="0"/>
        <v>1.07897620758451</v>
      </c>
    </row>
    <row r="19" spans="1:5" x14ac:dyDescent="0.25">
      <c r="A19" s="11">
        <v>2040</v>
      </c>
      <c r="B19" s="3">
        <v>7729</v>
      </c>
      <c r="C19" s="3">
        <v>5184</v>
      </c>
      <c r="D19" s="3">
        <v>2489.04</v>
      </c>
      <c r="E19" s="1">
        <f t="shared" si="0"/>
        <v>1.0827306913508825</v>
      </c>
    </row>
    <row r="20" spans="1:5" x14ac:dyDescent="0.25">
      <c r="A20" s="11">
        <v>2041</v>
      </c>
      <c r="B20" s="3">
        <v>7884</v>
      </c>
      <c r="C20" s="3">
        <v>5187</v>
      </c>
      <c r="D20" s="3">
        <v>2471.84</v>
      </c>
      <c r="E20" s="1">
        <f t="shared" si="0"/>
        <v>1.0984367920253737</v>
      </c>
    </row>
    <row r="21" spans="1:5" x14ac:dyDescent="0.25">
      <c r="A21" s="11">
        <v>2042</v>
      </c>
      <c r="B21" s="3">
        <v>8064</v>
      </c>
      <c r="C21" s="3">
        <v>5191</v>
      </c>
      <c r="D21" s="3">
        <v>2443.42</v>
      </c>
      <c r="E21" s="1">
        <f t="shared" si="0"/>
        <v>1.1244812598734559</v>
      </c>
    </row>
    <row r="22" spans="1:5" x14ac:dyDescent="0.25">
      <c r="A22" s="11">
        <v>2043</v>
      </c>
      <c r="B22" s="3">
        <v>8257</v>
      </c>
      <c r="C22" s="3">
        <v>5195</v>
      </c>
      <c r="D22" s="3">
        <v>2430.0500000000002</v>
      </c>
      <c r="E22" s="1">
        <f t="shared" si="0"/>
        <v>1.1378160943190467</v>
      </c>
    </row>
    <row r="23" spans="1:5" x14ac:dyDescent="0.25">
      <c r="A23" s="11">
        <v>2044</v>
      </c>
      <c r="B23" s="3">
        <v>8416</v>
      </c>
      <c r="C23" s="3">
        <v>5199</v>
      </c>
      <c r="D23" s="3">
        <v>2418.64</v>
      </c>
      <c r="E23" s="1">
        <f t="shared" si="0"/>
        <v>1.1495551218866802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898C-4903-4F2B-9AF3-1D6D8425FE1F}">
  <dimension ref="A1:E23"/>
  <sheetViews>
    <sheetView workbookViewId="0">
      <selection activeCell="J2" sqref="J2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2874.85</v>
      </c>
      <c r="E4" s="1">
        <f t="shared" ref="E4:E23" si="0">C4/D4-1</f>
        <v>0.54306833400003485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2784.37</v>
      </c>
      <c r="E5" s="1">
        <f t="shared" si="0"/>
        <v>1.2030872333777478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2693.35</v>
      </c>
      <c r="E7" s="1">
        <f t="shared" si="0"/>
        <v>1.7860174132585813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2683.59</v>
      </c>
      <c r="E8" s="1">
        <f t="shared" si="0"/>
        <v>1.4999832314176156</v>
      </c>
    </row>
    <row r="9" spans="1:5" x14ac:dyDescent="0.25">
      <c r="A9" s="11">
        <v>2030</v>
      </c>
      <c r="B9" s="3">
        <v>8278.99</v>
      </c>
      <c r="C9" s="3">
        <v>6398.62</v>
      </c>
      <c r="D9" s="3">
        <v>2654</v>
      </c>
      <c r="E9" s="1">
        <f t="shared" si="0"/>
        <v>1.4109344385832703</v>
      </c>
    </row>
    <row r="10" spans="1:5" x14ac:dyDescent="0.25">
      <c r="A10" s="11">
        <v>2031</v>
      </c>
      <c r="B10" s="3">
        <v>8320.4599999999991</v>
      </c>
      <c r="C10" s="3">
        <v>6370.05</v>
      </c>
      <c r="D10" s="3">
        <v>2632.22</v>
      </c>
      <c r="E10" s="1">
        <f t="shared" si="0"/>
        <v>1.420029480818473</v>
      </c>
    </row>
    <row r="11" spans="1:5" x14ac:dyDescent="0.25">
      <c r="A11" s="11">
        <v>2032</v>
      </c>
      <c r="B11" s="3">
        <v>8402.23</v>
      </c>
      <c r="C11" s="3">
        <v>6382.9899999999989</v>
      </c>
      <c r="D11" s="3">
        <v>2608.27</v>
      </c>
      <c r="E11" s="1">
        <f t="shared" si="0"/>
        <v>1.4472121367803177</v>
      </c>
    </row>
    <row r="12" spans="1:5" x14ac:dyDescent="0.25">
      <c r="A12" s="11">
        <v>2033</v>
      </c>
      <c r="B12" s="3">
        <v>8098.9900000000016</v>
      </c>
      <c r="C12" s="3">
        <v>6035.630000000001</v>
      </c>
      <c r="D12" s="3">
        <v>2598.87</v>
      </c>
      <c r="E12" s="1">
        <f t="shared" si="0"/>
        <v>1.3224055070088157</v>
      </c>
    </row>
    <row r="13" spans="1:5" x14ac:dyDescent="0.25">
      <c r="A13" s="11">
        <v>2034</v>
      </c>
      <c r="B13" s="3">
        <v>8159.8800000000019</v>
      </c>
      <c r="C13" s="3">
        <v>6038.7600000000011</v>
      </c>
      <c r="D13" s="3">
        <v>2596.2800000000002</v>
      </c>
      <c r="E13" s="1">
        <f t="shared" si="0"/>
        <v>1.3259278660236955</v>
      </c>
    </row>
    <row r="14" spans="1:5" x14ac:dyDescent="0.25">
      <c r="A14" s="11">
        <v>2035</v>
      </c>
      <c r="B14" s="3">
        <v>7916.16</v>
      </c>
      <c r="C14" s="3">
        <v>5746.02</v>
      </c>
      <c r="D14" s="3">
        <v>2593.2399999999998</v>
      </c>
      <c r="E14" s="1">
        <f t="shared" si="0"/>
        <v>1.215768690904043</v>
      </c>
    </row>
    <row r="15" spans="1:5" x14ac:dyDescent="0.25">
      <c r="A15" s="11">
        <v>2036</v>
      </c>
      <c r="B15" s="3">
        <v>7648.53</v>
      </c>
      <c r="C15" s="3">
        <v>5453.81</v>
      </c>
      <c r="D15" s="3">
        <v>2553.48</v>
      </c>
      <c r="E15" s="1">
        <f t="shared" si="0"/>
        <v>1.1358342340648839</v>
      </c>
    </row>
    <row r="16" spans="1:5" x14ac:dyDescent="0.25">
      <c r="A16" s="11">
        <v>2037</v>
      </c>
      <c r="B16" s="3">
        <v>8527.48</v>
      </c>
      <c r="C16" s="3">
        <v>6318.42</v>
      </c>
      <c r="D16" s="3">
        <v>2531.8200000000002</v>
      </c>
      <c r="E16" s="1">
        <f t="shared" si="0"/>
        <v>1.4956039528876457</v>
      </c>
    </row>
    <row r="17" spans="1:5" x14ac:dyDescent="0.25">
      <c r="A17" s="11">
        <v>2038</v>
      </c>
      <c r="B17" s="3">
        <v>8213.67</v>
      </c>
      <c r="C17" s="3">
        <v>5913.3099999999995</v>
      </c>
      <c r="D17" s="3">
        <v>2511.6</v>
      </c>
      <c r="E17" s="1">
        <f t="shared" si="0"/>
        <v>1.3543995859213251</v>
      </c>
    </row>
    <row r="18" spans="1:5" x14ac:dyDescent="0.25">
      <c r="A18" s="11">
        <v>2039</v>
      </c>
      <c r="B18" s="3">
        <v>8377.2099999999991</v>
      </c>
      <c r="C18" s="3">
        <v>5961.41</v>
      </c>
      <c r="D18" s="3">
        <v>2491.13</v>
      </c>
      <c r="E18" s="1">
        <f t="shared" si="0"/>
        <v>1.3930545575702591</v>
      </c>
    </row>
    <row r="19" spans="1:5" x14ac:dyDescent="0.25">
      <c r="A19" s="11">
        <v>2040</v>
      </c>
      <c r="B19" s="3">
        <v>8511.65</v>
      </c>
      <c r="C19" s="3">
        <v>5966.92</v>
      </c>
      <c r="D19" s="3">
        <v>2489.04</v>
      </c>
      <c r="E19" s="1">
        <f t="shared" si="0"/>
        <v>1.3972776652846077</v>
      </c>
    </row>
    <row r="20" spans="1:5" x14ac:dyDescent="0.25">
      <c r="A20" s="11">
        <v>2041</v>
      </c>
      <c r="B20" s="3">
        <v>8666.0700000000015</v>
      </c>
      <c r="C20" s="3">
        <v>5970.04</v>
      </c>
      <c r="D20" s="3">
        <v>2471.84</v>
      </c>
      <c r="E20" s="1">
        <f t="shared" si="0"/>
        <v>1.4152210499061426</v>
      </c>
    </row>
    <row r="21" spans="1:5" x14ac:dyDescent="0.25">
      <c r="A21" s="11">
        <v>2042</v>
      </c>
      <c r="B21" s="3">
        <v>8846.5299999999988</v>
      </c>
      <c r="C21" s="3">
        <v>5973.64</v>
      </c>
      <c r="D21" s="3">
        <v>2443.42</v>
      </c>
      <c r="E21" s="1">
        <f t="shared" si="0"/>
        <v>1.4447864059392166</v>
      </c>
    </row>
    <row r="22" spans="1:5" x14ac:dyDescent="0.25">
      <c r="A22" s="11">
        <v>2043</v>
      </c>
      <c r="B22" s="3">
        <v>9039.24</v>
      </c>
      <c r="C22" s="3">
        <v>5977.68</v>
      </c>
      <c r="D22" s="3">
        <v>2430.0500000000002</v>
      </c>
      <c r="E22" s="1">
        <f t="shared" si="0"/>
        <v>1.4599000020575708</v>
      </c>
    </row>
    <row r="23" spans="1:5" x14ac:dyDescent="0.25">
      <c r="A23" s="11">
        <v>2044</v>
      </c>
      <c r="B23" s="3">
        <v>9198.82</v>
      </c>
      <c r="C23" s="3">
        <v>5981.27</v>
      </c>
      <c r="D23" s="3">
        <v>2418.64</v>
      </c>
      <c r="E23" s="1">
        <f t="shared" si="0"/>
        <v>1.4729889524691564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54BF6-7A30-4BCE-8E79-2B7D7A0D3F95}">
  <dimension ref="A1:E23"/>
  <sheetViews>
    <sheetView workbookViewId="0">
      <selection activeCell="L8" sqref="L8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3520.11</v>
      </c>
      <c r="E3" s="1">
        <f>C3/D3-1</f>
        <v>0.258767481698015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3454.88</v>
      </c>
      <c r="E4" s="1">
        <f t="shared" ref="E4:E23" si="0">C4/D4-1</f>
        <v>0.28400696985134077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3411.43</v>
      </c>
      <c r="E5" s="1">
        <f t="shared" si="0"/>
        <v>0.79813450664384145</v>
      </c>
    </row>
    <row r="6" spans="1:5" x14ac:dyDescent="0.25">
      <c r="A6" s="11">
        <v>2027</v>
      </c>
      <c r="B6" s="3">
        <v>8769.2200000000012</v>
      </c>
      <c r="C6" s="3">
        <v>7081.0599999999995</v>
      </c>
      <c r="D6" s="3">
        <v>3406.77</v>
      </c>
      <c r="E6" s="1">
        <f t="shared" si="0"/>
        <v>1.0785259938299325</v>
      </c>
    </row>
    <row r="7" spans="1:5" x14ac:dyDescent="0.25">
      <c r="A7" s="11">
        <v>2028</v>
      </c>
      <c r="B7" s="3">
        <v>9348.76</v>
      </c>
      <c r="C7" s="3">
        <v>7563.7199999999993</v>
      </c>
      <c r="D7" s="3">
        <v>3410.54</v>
      </c>
      <c r="E7" s="1">
        <f t="shared" si="0"/>
        <v>1.2177485090337599</v>
      </c>
    </row>
    <row r="8" spans="1:5" x14ac:dyDescent="0.25">
      <c r="A8" s="11">
        <v>2029</v>
      </c>
      <c r="B8" s="3">
        <v>8599.0300000000007</v>
      </c>
      <c r="C8" s="3">
        <v>6768.9299999999994</v>
      </c>
      <c r="D8" s="3">
        <v>3413.77</v>
      </c>
      <c r="E8" s="1">
        <f t="shared" si="0"/>
        <v>0.982831297949188</v>
      </c>
    </row>
    <row r="9" spans="1:5" x14ac:dyDescent="0.25">
      <c r="A9" s="11">
        <v>2030</v>
      </c>
      <c r="B9" s="3">
        <v>9199.2799999999988</v>
      </c>
      <c r="C9" s="3">
        <v>7318.9100000000008</v>
      </c>
      <c r="D9" s="3">
        <v>3398.93</v>
      </c>
      <c r="E9" s="1">
        <f t="shared" si="0"/>
        <v>1.1532982438590973</v>
      </c>
    </row>
    <row r="10" spans="1:5" x14ac:dyDescent="0.25">
      <c r="A10" s="11">
        <v>2031</v>
      </c>
      <c r="B10" s="3">
        <v>8955.65</v>
      </c>
      <c r="C10" s="3">
        <v>7005.2400000000007</v>
      </c>
      <c r="D10" s="3">
        <v>3391.82</v>
      </c>
      <c r="E10" s="1">
        <f t="shared" si="0"/>
        <v>1.0653336556774828</v>
      </c>
    </row>
    <row r="11" spans="1:5" x14ac:dyDescent="0.25">
      <c r="A11" s="11">
        <v>2032</v>
      </c>
      <c r="B11" s="3">
        <v>9027.119999999999</v>
      </c>
      <c r="C11" s="3">
        <v>7007.88</v>
      </c>
      <c r="D11" s="3">
        <v>3390.16</v>
      </c>
      <c r="E11" s="1">
        <f t="shared" si="0"/>
        <v>1.0671236755787339</v>
      </c>
    </row>
    <row r="12" spans="1:5" x14ac:dyDescent="0.25">
      <c r="A12" s="11">
        <v>2033</v>
      </c>
      <c r="B12" s="3">
        <v>8620.2300000000014</v>
      </c>
      <c r="C12" s="3">
        <v>6556.8700000000008</v>
      </c>
      <c r="D12" s="3">
        <v>3401.19</v>
      </c>
      <c r="E12" s="1">
        <f t="shared" si="0"/>
        <v>0.92781644071633762</v>
      </c>
    </row>
    <row r="13" spans="1:5" x14ac:dyDescent="0.25">
      <c r="A13" s="11">
        <v>2034</v>
      </c>
      <c r="B13" s="3">
        <v>8681.1200000000008</v>
      </c>
      <c r="C13" s="3">
        <v>6560.0000000000009</v>
      </c>
      <c r="D13" s="3">
        <v>3418.4</v>
      </c>
      <c r="E13" s="1">
        <f t="shared" si="0"/>
        <v>0.91902644512052434</v>
      </c>
    </row>
    <row r="14" spans="1:5" x14ac:dyDescent="0.25">
      <c r="A14" s="11">
        <v>2035</v>
      </c>
      <c r="B14" s="3">
        <v>8733.4</v>
      </c>
      <c r="C14" s="3">
        <v>6563.26</v>
      </c>
      <c r="D14" s="3">
        <v>3435.29</v>
      </c>
      <c r="E14" s="1">
        <f t="shared" si="0"/>
        <v>0.91054030372981609</v>
      </c>
    </row>
    <row r="15" spans="1:5" x14ac:dyDescent="0.25">
      <c r="A15" s="11">
        <v>2036</v>
      </c>
      <c r="B15" s="3">
        <v>8169.7699999999995</v>
      </c>
      <c r="C15" s="3">
        <v>5975.05</v>
      </c>
      <c r="D15" s="3">
        <v>3420.33</v>
      </c>
      <c r="E15" s="1">
        <f t="shared" si="0"/>
        <v>0.74692208061795218</v>
      </c>
    </row>
    <row r="16" spans="1:5" x14ac:dyDescent="0.25">
      <c r="A16" s="11">
        <v>2037</v>
      </c>
      <c r="B16" s="3">
        <v>8188.43</v>
      </c>
      <c r="C16" s="3">
        <v>5979.3700000000008</v>
      </c>
      <c r="D16" s="3">
        <v>3419.68</v>
      </c>
      <c r="E16" s="1">
        <f t="shared" si="0"/>
        <v>0.74851740513732312</v>
      </c>
    </row>
    <row r="17" spans="1:5" x14ac:dyDescent="0.25">
      <c r="A17" s="11">
        <v>2038</v>
      </c>
      <c r="B17" s="3">
        <v>8718.36</v>
      </c>
      <c r="C17" s="3">
        <v>6418</v>
      </c>
      <c r="D17" s="3">
        <v>3418.08</v>
      </c>
      <c r="E17" s="1">
        <f t="shared" si="0"/>
        <v>0.87766231334550393</v>
      </c>
    </row>
    <row r="18" spans="1:5" x14ac:dyDescent="0.25">
      <c r="A18" s="11">
        <v>2039</v>
      </c>
      <c r="B18" s="3">
        <v>8429.2999999999993</v>
      </c>
      <c r="C18" s="3">
        <v>6013.5</v>
      </c>
      <c r="D18" s="3">
        <v>3414.59</v>
      </c>
      <c r="E18" s="1">
        <f t="shared" si="0"/>
        <v>0.76111919732676547</v>
      </c>
    </row>
    <row r="19" spans="1:5" x14ac:dyDescent="0.25">
      <c r="A19" s="11">
        <v>2040</v>
      </c>
      <c r="B19" s="3">
        <v>8563.74</v>
      </c>
      <c r="C19" s="3">
        <v>6019.01</v>
      </c>
      <c r="D19" s="3">
        <v>3427.74</v>
      </c>
      <c r="E19" s="1">
        <f t="shared" si="0"/>
        <v>0.75597040615682665</v>
      </c>
    </row>
    <row r="20" spans="1:5" x14ac:dyDescent="0.25">
      <c r="A20" s="11">
        <v>2041</v>
      </c>
      <c r="B20" s="3">
        <v>8718.16</v>
      </c>
      <c r="C20" s="3">
        <v>6022.13</v>
      </c>
      <c r="D20" s="3">
        <v>3421.47</v>
      </c>
      <c r="E20" s="1">
        <f t="shared" si="0"/>
        <v>0.76010019085363911</v>
      </c>
    </row>
    <row r="21" spans="1:5" x14ac:dyDescent="0.25">
      <c r="A21" s="11">
        <v>2042</v>
      </c>
      <c r="B21" s="3">
        <v>8898.6199999999972</v>
      </c>
      <c r="C21" s="3">
        <v>6025.7300000000005</v>
      </c>
      <c r="D21" s="3">
        <v>3411.76</v>
      </c>
      <c r="E21" s="1">
        <f t="shared" si="0"/>
        <v>0.76616467746852068</v>
      </c>
    </row>
    <row r="22" spans="1:5" x14ac:dyDescent="0.25">
      <c r="A22" s="11">
        <v>2043</v>
      </c>
      <c r="B22" s="3">
        <v>9091.33</v>
      </c>
      <c r="C22" s="3">
        <v>6029.77</v>
      </c>
      <c r="D22" s="3">
        <v>3411.32</v>
      </c>
      <c r="E22" s="1">
        <f t="shared" si="0"/>
        <v>0.76757677380017131</v>
      </c>
    </row>
    <row r="23" spans="1:5" x14ac:dyDescent="0.25">
      <c r="A23" s="11">
        <v>2044</v>
      </c>
      <c r="B23" s="3">
        <v>9250.91</v>
      </c>
      <c r="C23" s="3">
        <v>6033.3600000000006</v>
      </c>
      <c r="D23" s="3">
        <v>3411.92</v>
      </c>
      <c r="E23" s="1">
        <f t="shared" si="0"/>
        <v>0.76831813172641805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DDA8-AB24-40FE-BE9A-B8810E257CCA}">
  <dimension ref="A1:E23"/>
  <sheetViews>
    <sheetView workbookViewId="0">
      <selection activeCell="K12" sqref="K12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2874.85</v>
      </c>
      <c r="E4" s="1">
        <f t="shared" ref="E4:E23" si="0">C4/D4-1</f>
        <v>0.54306833400003485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2784.37</v>
      </c>
      <c r="E5" s="1">
        <f t="shared" si="0"/>
        <v>1.2030872333777478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2693.35</v>
      </c>
      <c r="E7" s="1">
        <f t="shared" si="0"/>
        <v>1.7860174132585813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2683.59</v>
      </c>
      <c r="E8" s="1">
        <f t="shared" si="0"/>
        <v>1.4999832314176156</v>
      </c>
    </row>
    <row r="9" spans="1:5" x14ac:dyDescent="0.25">
      <c r="A9" s="11">
        <v>2030</v>
      </c>
      <c r="B9" s="3">
        <v>8278.99</v>
      </c>
      <c r="C9" s="3">
        <v>6398.62</v>
      </c>
      <c r="D9" s="3">
        <v>2654</v>
      </c>
      <c r="E9" s="1">
        <f t="shared" si="0"/>
        <v>1.4109344385832703</v>
      </c>
    </row>
    <row r="10" spans="1:5" x14ac:dyDescent="0.25">
      <c r="A10" s="11">
        <v>2031</v>
      </c>
      <c r="B10" s="3">
        <v>8546.7599999999984</v>
      </c>
      <c r="C10" s="3">
        <v>6596.3499999999995</v>
      </c>
      <c r="D10" s="3">
        <v>2632.22</v>
      </c>
      <c r="E10" s="1">
        <f t="shared" si="0"/>
        <v>1.5060025377817965</v>
      </c>
    </row>
    <row r="11" spans="1:5" x14ac:dyDescent="0.25">
      <c r="A11" s="11">
        <v>2032</v>
      </c>
      <c r="B11" s="3">
        <v>8402.23</v>
      </c>
      <c r="C11" s="3">
        <v>6382.9899999999989</v>
      </c>
      <c r="D11" s="3">
        <v>2608.27</v>
      </c>
      <c r="E11" s="1">
        <f t="shared" si="0"/>
        <v>1.4472121367803177</v>
      </c>
    </row>
    <row r="12" spans="1:5" x14ac:dyDescent="0.25">
      <c r="A12" s="11">
        <v>2033</v>
      </c>
      <c r="B12" s="3">
        <v>7995.34</v>
      </c>
      <c r="C12" s="3">
        <v>5931.98</v>
      </c>
      <c r="D12" s="3">
        <v>2598.87</v>
      </c>
      <c r="E12" s="1">
        <f t="shared" si="0"/>
        <v>1.2825227887504953</v>
      </c>
    </row>
    <row r="13" spans="1:5" x14ac:dyDescent="0.25">
      <c r="A13" s="11">
        <v>2034</v>
      </c>
      <c r="B13" s="3">
        <v>8429.3700000000008</v>
      </c>
      <c r="C13" s="3">
        <v>6308.2500000000009</v>
      </c>
      <c r="D13" s="3">
        <v>2596.2800000000002</v>
      </c>
      <c r="E13" s="1">
        <f t="shared" si="0"/>
        <v>1.4297263777404594</v>
      </c>
    </row>
    <row r="14" spans="1:5" x14ac:dyDescent="0.25">
      <c r="A14" s="11">
        <v>2035</v>
      </c>
      <c r="B14" s="3">
        <v>8481.65</v>
      </c>
      <c r="C14" s="3">
        <v>6311.51</v>
      </c>
      <c r="D14" s="3">
        <v>2593.2399999999998</v>
      </c>
      <c r="E14" s="1">
        <f t="shared" si="0"/>
        <v>1.4338318088568744</v>
      </c>
    </row>
    <row r="15" spans="1:5" x14ac:dyDescent="0.25">
      <c r="A15" s="11">
        <v>2036</v>
      </c>
      <c r="B15" s="3">
        <v>7918.0199999999995</v>
      </c>
      <c r="C15" s="3">
        <v>5723.3</v>
      </c>
      <c r="D15" s="3">
        <v>2553.48</v>
      </c>
      <c r="E15" s="1">
        <f t="shared" si="0"/>
        <v>1.2413725582342527</v>
      </c>
    </row>
    <row r="16" spans="1:5" x14ac:dyDescent="0.25">
      <c r="A16" s="11">
        <v>2037</v>
      </c>
      <c r="B16" s="3">
        <v>8536.119999999999</v>
      </c>
      <c r="C16" s="3">
        <v>6327.0599999999995</v>
      </c>
      <c r="D16" s="3">
        <v>2531.8200000000002</v>
      </c>
      <c r="E16" s="1">
        <f t="shared" si="0"/>
        <v>1.4990165177619259</v>
      </c>
    </row>
    <row r="17" spans="1:5" x14ac:dyDescent="0.25">
      <c r="A17" s="11">
        <v>2038</v>
      </c>
      <c r="B17" s="3">
        <v>7812.3099999999995</v>
      </c>
      <c r="C17" s="3">
        <v>5511.9499999999989</v>
      </c>
      <c r="D17" s="3">
        <v>2511.6</v>
      </c>
      <c r="E17" s="1">
        <f t="shared" si="0"/>
        <v>1.1945970695970693</v>
      </c>
    </row>
    <row r="18" spans="1:5" x14ac:dyDescent="0.25">
      <c r="A18" s="11">
        <v>2039</v>
      </c>
      <c r="B18" s="3">
        <v>7933.2499999999982</v>
      </c>
      <c r="C18" s="3">
        <v>5517.4499999999989</v>
      </c>
      <c r="D18" s="3">
        <v>2491.13</v>
      </c>
      <c r="E18" s="1">
        <f t="shared" si="0"/>
        <v>1.2148382460971523</v>
      </c>
    </row>
    <row r="19" spans="1:5" x14ac:dyDescent="0.25">
      <c r="A19" s="11">
        <v>2040</v>
      </c>
      <c r="B19" s="3">
        <v>8067.6899999999987</v>
      </c>
      <c r="C19" s="3">
        <v>5522.9599999999991</v>
      </c>
      <c r="D19" s="3">
        <v>2489.04</v>
      </c>
      <c r="E19" s="1">
        <f t="shared" si="0"/>
        <v>1.2189117089319574</v>
      </c>
    </row>
    <row r="20" spans="1:5" x14ac:dyDescent="0.25">
      <c r="A20" s="11">
        <v>2041</v>
      </c>
      <c r="B20" s="3">
        <v>8222.11</v>
      </c>
      <c r="C20" s="3">
        <v>5526.079999999999</v>
      </c>
      <c r="D20" s="3">
        <v>2471.84</v>
      </c>
      <c r="E20" s="1">
        <f t="shared" si="0"/>
        <v>1.2356139555958308</v>
      </c>
    </row>
    <row r="21" spans="1:5" x14ac:dyDescent="0.25">
      <c r="A21" s="11">
        <v>2042</v>
      </c>
      <c r="B21" s="3">
        <v>8402.5699999999979</v>
      </c>
      <c r="C21" s="3">
        <v>5529.6799999999994</v>
      </c>
      <c r="D21" s="3">
        <v>2443.42</v>
      </c>
      <c r="E21" s="1">
        <f t="shared" si="0"/>
        <v>1.2630902587357062</v>
      </c>
    </row>
    <row r="22" spans="1:5" x14ac:dyDescent="0.25">
      <c r="A22" s="11">
        <v>2043</v>
      </c>
      <c r="B22" s="3">
        <v>8595.2800000000007</v>
      </c>
      <c r="C22" s="3">
        <v>5533.7199999999993</v>
      </c>
      <c r="D22" s="3">
        <v>2430.0500000000002</v>
      </c>
      <c r="E22" s="1">
        <f t="shared" si="0"/>
        <v>1.2772041727536467</v>
      </c>
    </row>
    <row r="23" spans="1:5" x14ac:dyDescent="0.25">
      <c r="A23" s="11">
        <v>2044</v>
      </c>
      <c r="B23" s="3">
        <v>8754.86</v>
      </c>
      <c r="C23" s="3">
        <v>5537.3099999999995</v>
      </c>
      <c r="D23" s="3">
        <v>2418.64</v>
      </c>
      <c r="E23" s="1">
        <f t="shared" si="0"/>
        <v>1.2894312506201833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31BBA-39EE-4787-82AE-E948191F9FA8}">
  <dimension ref="A1:E23"/>
  <sheetViews>
    <sheetView workbookViewId="0">
      <selection activeCell="I14" sqref="I14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2874.85</v>
      </c>
      <c r="E4" s="1">
        <f t="shared" ref="E4:E23" si="0">C4/D4-1</f>
        <v>0.54306833400003485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2784.37</v>
      </c>
      <c r="E5" s="1">
        <f t="shared" si="0"/>
        <v>1.2030872333777478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2693.35</v>
      </c>
      <c r="E7" s="1">
        <f t="shared" si="0"/>
        <v>1.7860174132585813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2683.59</v>
      </c>
      <c r="E8" s="1">
        <f t="shared" si="0"/>
        <v>1.4999832314176156</v>
      </c>
    </row>
    <row r="9" spans="1:5" x14ac:dyDescent="0.25">
      <c r="A9" s="11">
        <v>2030</v>
      </c>
      <c r="B9" s="3">
        <v>8278.99</v>
      </c>
      <c r="C9" s="3">
        <v>6398.62</v>
      </c>
      <c r="D9" s="3">
        <v>2654</v>
      </c>
      <c r="E9" s="1">
        <f t="shared" si="0"/>
        <v>1.4109344385832703</v>
      </c>
    </row>
    <row r="10" spans="1:5" x14ac:dyDescent="0.25">
      <c r="A10" s="11">
        <v>2031</v>
      </c>
      <c r="B10" s="3">
        <v>8717.66</v>
      </c>
      <c r="C10" s="3">
        <v>6767.2500000000009</v>
      </c>
      <c r="D10" s="3">
        <v>2632.22</v>
      </c>
      <c r="E10" s="1">
        <f t="shared" si="0"/>
        <v>1.5709287217633792</v>
      </c>
    </row>
    <row r="11" spans="1:5" x14ac:dyDescent="0.25">
      <c r="A11" s="11">
        <v>2032</v>
      </c>
      <c r="B11" s="3">
        <v>8573.130000000001</v>
      </c>
      <c r="C11" s="3">
        <v>6553.89</v>
      </c>
      <c r="D11" s="3">
        <v>2608.27</v>
      </c>
      <c r="E11" s="1">
        <f t="shared" si="0"/>
        <v>1.5127344945116881</v>
      </c>
    </row>
    <row r="12" spans="1:5" x14ac:dyDescent="0.25">
      <c r="A12" s="11">
        <v>2033</v>
      </c>
      <c r="B12" s="3">
        <v>8166.24</v>
      </c>
      <c r="C12" s="3">
        <v>6102.880000000001</v>
      </c>
      <c r="D12" s="3">
        <v>2598.87</v>
      </c>
      <c r="E12" s="1">
        <f t="shared" si="0"/>
        <v>1.3482821380061338</v>
      </c>
    </row>
    <row r="13" spans="1:5" x14ac:dyDescent="0.25">
      <c r="A13" s="11">
        <v>2034</v>
      </c>
      <c r="B13" s="3">
        <v>8453.43</v>
      </c>
      <c r="C13" s="3">
        <v>6332.31</v>
      </c>
      <c r="D13" s="3">
        <v>2596.2800000000002</v>
      </c>
      <c r="E13" s="1">
        <f t="shared" si="0"/>
        <v>1.4389934829833453</v>
      </c>
    </row>
    <row r="14" spans="1:5" x14ac:dyDescent="0.25">
      <c r="A14" s="11">
        <v>2035</v>
      </c>
      <c r="B14" s="3">
        <v>8938.85</v>
      </c>
      <c r="C14" s="3">
        <v>6768.7099999999991</v>
      </c>
      <c r="D14" s="3">
        <v>2593.2399999999998</v>
      </c>
      <c r="E14" s="1">
        <f t="shared" si="0"/>
        <v>1.6101363545217566</v>
      </c>
    </row>
    <row r="15" spans="1:5" x14ac:dyDescent="0.25">
      <c r="A15" s="11">
        <v>2036</v>
      </c>
      <c r="B15" s="3">
        <v>7965.22</v>
      </c>
      <c r="C15" s="3">
        <v>5770.4999999999991</v>
      </c>
      <c r="D15" s="3">
        <v>2553.48</v>
      </c>
      <c r="E15" s="1">
        <f t="shared" si="0"/>
        <v>1.2598571361436153</v>
      </c>
    </row>
    <row r="16" spans="1:5" x14ac:dyDescent="0.25">
      <c r="A16" s="11">
        <v>2037</v>
      </c>
      <c r="B16" s="3">
        <v>7983.880000000001</v>
      </c>
      <c r="C16" s="3">
        <v>5774.82</v>
      </c>
      <c r="D16" s="3">
        <v>2531.8200000000002</v>
      </c>
      <c r="E16" s="1">
        <f t="shared" si="0"/>
        <v>1.2808967462141854</v>
      </c>
    </row>
    <row r="17" spans="1:5" x14ac:dyDescent="0.25">
      <c r="A17" s="11">
        <v>2038</v>
      </c>
      <c r="B17" s="3">
        <v>8453.2099999999991</v>
      </c>
      <c r="C17" s="3">
        <v>6152.85</v>
      </c>
      <c r="D17" s="3">
        <v>2511.6</v>
      </c>
      <c r="E17" s="1">
        <f t="shared" si="0"/>
        <v>1.449773053033923</v>
      </c>
    </row>
    <row r="18" spans="1:5" x14ac:dyDescent="0.25">
      <c r="A18" s="11">
        <v>2039</v>
      </c>
      <c r="B18" s="3">
        <v>8164.15</v>
      </c>
      <c r="C18" s="3">
        <v>5748.35</v>
      </c>
      <c r="D18" s="3">
        <v>2491.13</v>
      </c>
      <c r="E18" s="1">
        <f t="shared" si="0"/>
        <v>1.3075271061727007</v>
      </c>
    </row>
    <row r="19" spans="1:5" x14ac:dyDescent="0.25">
      <c r="A19" s="11">
        <v>2040</v>
      </c>
      <c r="B19" s="3">
        <v>8298.59</v>
      </c>
      <c r="C19" s="3">
        <v>5753.8600000000006</v>
      </c>
      <c r="D19" s="3">
        <v>2489.04</v>
      </c>
      <c r="E19" s="1">
        <f t="shared" si="0"/>
        <v>1.3116783980972588</v>
      </c>
    </row>
    <row r="20" spans="1:5" x14ac:dyDescent="0.25">
      <c r="A20" s="11">
        <v>2041</v>
      </c>
      <c r="B20" s="3">
        <v>8453.01</v>
      </c>
      <c r="C20" s="3">
        <v>5756.9800000000005</v>
      </c>
      <c r="D20" s="3">
        <v>2471.84</v>
      </c>
      <c r="E20" s="1">
        <f t="shared" si="0"/>
        <v>1.329026150559907</v>
      </c>
    </row>
    <row r="21" spans="1:5" x14ac:dyDescent="0.25">
      <c r="A21" s="11">
        <v>2042</v>
      </c>
      <c r="B21" s="3">
        <v>8633.4699999999975</v>
      </c>
      <c r="C21" s="3">
        <v>5760.5800000000008</v>
      </c>
      <c r="D21" s="3">
        <v>2443.42</v>
      </c>
      <c r="E21" s="1">
        <f t="shared" si="0"/>
        <v>1.3575889531885639</v>
      </c>
    </row>
    <row r="22" spans="1:5" x14ac:dyDescent="0.25">
      <c r="A22" s="11">
        <v>2043</v>
      </c>
      <c r="B22" s="3">
        <v>8826.18</v>
      </c>
      <c r="C22" s="3">
        <v>5764.6200000000008</v>
      </c>
      <c r="D22" s="3">
        <v>2430.0500000000002</v>
      </c>
      <c r="E22" s="1">
        <f t="shared" si="0"/>
        <v>1.3722227937696756</v>
      </c>
    </row>
    <row r="23" spans="1:5" x14ac:dyDescent="0.25">
      <c r="A23" s="11">
        <v>2044</v>
      </c>
      <c r="B23" s="3">
        <v>8985.76</v>
      </c>
      <c r="C23" s="3">
        <v>5768.2100000000009</v>
      </c>
      <c r="D23" s="3">
        <v>2418.64</v>
      </c>
      <c r="E23" s="1">
        <f t="shared" si="0"/>
        <v>1.384898124565872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7AF6-8689-416B-8F1B-4B03FCC6900B}">
  <dimension ref="A1:E23"/>
  <sheetViews>
    <sheetView workbookViewId="0">
      <selection activeCell="J5" sqref="J5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2874.85</v>
      </c>
      <c r="E4" s="1">
        <f t="shared" ref="E4:E23" si="0">C4/D4-1</f>
        <v>0.54306833400003485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2784.37</v>
      </c>
      <c r="E5" s="1">
        <f t="shared" si="0"/>
        <v>1.2030872333777478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2693.35</v>
      </c>
      <c r="E7" s="1">
        <f t="shared" si="0"/>
        <v>1.7860174132585813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2683.59</v>
      </c>
      <c r="E8" s="1">
        <f t="shared" si="0"/>
        <v>1.4999832314176156</v>
      </c>
    </row>
    <row r="9" spans="1:5" x14ac:dyDescent="0.25">
      <c r="A9" s="11">
        <v>2030</v>
      </c>
      <c r="B9" s="3">
        <v>8278.99</v>
      </c>
      <c r="C9" s="3">
        <v>6398.62</v>
      </c>
      <c r="D9" s="3">
        <v>2654</v>
      </c>
      <c r="E9" s="1">
        <f t="shared" si="0"/>
        <v>1.4109344385832703</v>
      </c>
    </row>
    <row r="10" spans="1:5" x14ac:dyDescent="0.25">
      <c r="A10" s="11">
        <v>2031</v>
      </c>
      <c r="B10" s="3">
        <v>8269.3599999999988</v>
      </c>
      <c r="C10" s="3">
        <v>6318.95</v>
      </c>
      <c r="D10" s="3">
        <v>2632.22</v>
      </c>
      <c r="E10" s="1">
        <f t="shared" si="0"/>
        <v>1.4006162098912704</v>
      </c>
    </row>
    <row r="11" spans="1:5" x14ac:dyDescent="0.25">
      <c r="A11" s="11">
        <v>2032</v>
      </c>
      <c r="B11" s="3">
        <v>8124.829999999999</v>
      </c>
      <c r="C11" s="3">
        <v>6105.5899999999992</v>
      </c>
      <c r="D11" s="3">
        <v>2608.27</v>
      </c>
      <c r="E11" s="1">
        <f t="shared" si="0"/>
        <v>1.3408581166827052</v>
      </c>
    </row>
    <row r="12" spans="1:5" x14ac:dyDescent="0.25">
      <c r="A12" s="11">
        <v>2033</v>
      </c>
      <c r="B12" s="3">
        <v>7944.24</v>
      </c>
      <c r="C12" s="3">
        <v>5880.880000000001</v>
      </c>
      <c r="D12" s="3">
        <v>2598.87</v>
      </c>
      <c r="E12" s="1">
        <f t="shared" si="0"/>
        <v>1.2628603970187049</v>
      </c>
    </row>
    <row r="13" spans="1:5" x14ac:dyDescent="0.25">
      <c r="A13" s="11">
        <v>2034</v>
      </c>
      <c r="B13" s="3">
        <v>8499.92</v>
      </c>
      <c r="C13" s="3">
        <v>6378.8</v>
      </c>
      <c r="D13" s="3">
        <v>2596.2800000000002</v>
      </c>
      <c r="E13" s="1">
        <f t="shared" si="0"/>
        <v>1.4568998721247324</v>
      </c>
    </row>
    <row r="14" spans="1:5" x14ac:dyDescent="0.25">
      <c r="A14" s="11">
        <v>2035</v>
      </c>
      <c r="B14" s="3">
        <v>8552.2000000000007</v>
      </c>
      <c r="C14" s="3">
        <v>6382.0599999999995</v>
      </c>
      <c r="D14" s="3">
        <v>2593.2399999999998</v>
      </c>
      <c r="E14" s="1">
        <f t="shared" si="0"/>
        <v>1.4610371581496508</v>
      </c>
    </row>
    <row r="15" spans="1:5" x14ac:dyDescent="0.25">
      <c r="A15" s="11">
        <v>2036</v>
      </c>
      <c r="B15" s="3">
        <v>7578.5699999999988</v>
      </c>
      <c r="C15" s="3">
        <v>5383.8499999999995</v>
      </c>
      <c r="D15" s="3">
        <v>2553.48</v>
      </c>
      <c r="E15" s="1">
        <f t="shared" si="0"/>
        <v>1.1084363300280398</v>
      </c>
    </row>
    <row r="16" spans="1:5" x14ac:dyDescent="0.25">
      <c r="A16" s="11">
        <v>2037</v>
      </c>
      <c r="B16" s="3">
        <v>7597.23</v>
      </c>
      <c r="C16" s="3">
        <v>5388.17</v>
      </c>
      <c r="D16" s="3">
        <v>2531.8200000000002</v>
      </c>
      <c r="E16" s="1">
        <f t="shared" si="0"/>
        <v>1.1281805183622846</v>
      </c>
    </row>
    <row r="17" spans="1:5" x14ac:dyDescent="0.25">
      <c r="A17" s="11">
        <v>2038</v>
      </c>
      <c r="B17" s="3">
        <v>7283.42</v>
      </c>
      <c r="C17" s="3">
        <v>4983.0599999999995</v>
      </c>
      <c r="D17" s="3">
        <v>2511.6</v>
      </c>
      <c r="E17" s="1">
        <f t="shared" si="0"/>
        <v>0.98401815575728602</v>
      </c>
    </row>
    <row r="18" spans="1:5" x14ac:dyDescent="0.25">
      <c r="A18" s="11">
        <v>2039</v>
      </c>
      <c r="B18" s="3">
        <v>7650.66</v>
      </c>
      <c r="C18" s="3">
        <v>5234.8599999999988</v>
      </c>
      <c r="D18" s="3">
        <v>2491.13</v>
      </c>
      <c r="E18" s="1">
        <f t="shared" si="0"/>
        <v>1.1013997663710842</v>
      </c>
    </row>
    <row r="19" spans="1:5" x14ac:dyDescent="0.25">
      <c r="A19" s="11">
        <v>2040</v>
      </c>
      <c r="B19" s="3">
        <v>7785.1</v>
      </c>
      <c r="C19" s="3">
        <v>5240.3700000000008</v>
      </c>
      <c r="D19" s="3">
        <v>2489.04</v>
      </c>
      <c r="E19" s="1">
        <f t="shared" si="0"/>
        <v>1.1053779770513938</v>
      </c>
    </row>
    <row r="20" spans="1:5" x14ac:dyDescent="0.25">
      <c r="A20" s="11">
        <v>2041</v>
      </c>
      <c r="B20" s="3">
        <v>7939.5199999999995</v>
      </c>
      <c r="C20" s="3">
        <v>5243.4900000000007</v>
      </c>
      <c r="D20" s="3">
        <v>2471.84</v>
      </c>
      <c r="E20" s="1">
        <f t="shared" si="0"/>
        <v>1.1212902129587676</v>
      </c>
    </row>
    <row r="21" spans="1:5" x14ac:dyDescent="0.25">
      <c r="A21" s="11">
        <v>2042</v>
      </c>
      <c r="B21" s="3">
        <v>8119.9799999999987</v>
      </c>
      <c r="C21" s="3">
        <v>5247.0900000000011</v>
      </c>
      <c r="D21" s="3">
        <v>2443.42</v>
      </c>
      <c r="E21" s="1">
        <f t="shared" si="0"/>
        <v>1.1474367894181112</v>
      </c>
    </row>
    <row r="22" spans="1:5" x14ac:dyDescent="0.25">
      <c r="A22" s="11">
        <v>2043</v>
      </c>
      <c r="B22" s="3">
        <v>8312.69</v>
      </c>
      <c r="C22" s="3">
        <v>5251.130000000001</v>
      </c>
      <c r="D22" s="3">
        <v>2430.0500000000002</v>
      </c>
      <c r="E22" s="1">
        <f t="shared" si="0"/>
        <v>1.1609143844776857</v>
      </c>
    </row>
    <row r="23" spans="1:5" x14ac:dyDescent="0.25">
      <c r="A23" s="11">
        <v>2044</v>
      </c>
      <c r="B23" s="3">
        <v>8472.27</v>
      </c>
      <c r="C23" s="3">
        <v>5254.7200000000012</v>
      </c>
      <c r="D23" s="3">
        <v>2418.64</v>
      </c>
      <c r="E23" s="1">
        <f t="shared" si="0"/>
        <v>1.1725928621043238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57A-388D-4502-B135-0F4F35514DC4}">
  <dimension ref="A1:E23"/>
  <sheetViews>
    <sheetView workbookViewId="0">
      <selection activeCell="C3" sqref="C3:C23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2874.85</v>
      </c>
      <c r="E4" s="1">
        <f t="shared" ref="E4:E23" si="0">C4/D4-1</f>
        <v>0.54306833400003485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2784.37</v>
      </c>
      <c r="E5" s="1">
        <f t="shared" si="0"/>
        <v>1.2030872333777478</v>
      </c>
    </row>
    <row r="6" spans="1:5" x14ac:dyDescent="0.25">
      <c r="A6" s="11">
        <v>2027</v>
      </c>
      <c r="B6" s="3">
        <v>8709.2200000000012</v>
      </c>
      <c r="C6" s="3">
        <v>7021.0599999999995</v>
      </c>
      <c r="D6" s="3">
        <v>2740.56</v>
      </c>
      <c r="E6" s="1">
        <f t="shared" si="0"/>
        <v>1.5619070554923078</v>
      </c>
    </row>
    <row r="7" spans="1:5" x14ac:dyDescent="0.25">
      <c r="A7" s="11">
        <v>2028</v>
      </c>
      <c r="B7" s="3">
        <v>9288.76</v>
      </c>
      <c r="C7" s="3">
        <v>7503.7199999999993</v>
      </c>
      <c r="D7" s="3">
        <v>2693.35</v>
      </c>
      <c r="E7" s="1">
        <f t="shared" si="0"/>
        <v>1.7860174132585813</v>
      </c>
    </row>
    <row r="8" spans="1:5" x14ac:dyDescent="0.25">
      <c r="A8" s="11">
        <v>2029</v>
      </c>
      <c r="B8" s="3">
        <v>8539.0300000000007</v>
      </c>
      <c r="C8" s="3">
        <v>6708.9299999999994</v>
      </c>
      <c r="D8" s="3">
        <v>2683.59</v>
      </c>
      <c r="E8" s="1">
        <f t="shared" si="0"/>
        <v>1.4999832314176156</v>
      </c>
    </row>
    <row r="9" spans="1:5" x14ac:dyDescent="0.25">
      <c r="A9" s="11">
        <v>2030</v>
      </c>
      <c r="B9" s="3">
        <v>8278.99</v>
      </c>
      <c r="C9" s="3">
        <v>6398.62</v>
      </c>
      <c r="D9" s="3">
        <v>2654</v>
      </c>
      <c r="E9" s="1">
        <f t="shared" si="0"/>
        <v>1.4109344385832703</v>
      </c>
    </row>
    <row r="10" spans="1:5" x14ac:dyDescent="0.25">
      <c r="A10" s="11">
        <v>2031</v>
      </c>
      <c r="B10" s="3">
        <v>8328.4999999999982</v>
      </c>
      <c r="C10" s="3">
        <v>6378.0899999999992</v>
      </c>
      <c r="D10" s="3">
        <v>2632.22</v>
      </c>
      <c r="E10" s="1">
        <f t="shared" si="0"/>
        <v>1.4230839367530068</v>
      </c>
    </row>
    <row r="11" spans="1:5" x14ac:dyDescent="0.25">
      <c r="A11" s="11">
        <v>2032</v>
      </c>
      <c r="B11" s="3">
        <v>8183.9699999999984</v>
      </c>
      <c r="C11" s="3">
        <v>6164.7299999999987</v>
      </c>
      <c r="D11" s="3">
        <v>2608.27</v>
      </c>
      <c r="E11" s="1">
        <f t="shared" si="0"/>
        <v>1.3635321496624195</v>
      </c>
    </row>
    <row r="12" spans="1:5" x14ac:dyDescent="0.25">
      <c r="A12" s="11">
        <v>2033</v>
      </c>
      <c r="B12" s="3">
        <v>7777.08</v>
      </c>
      <c r="C12" s="3">
        <v>5713.7199999999993</v>
      </c>
      <c r="D12" s="3">
        <v>2598.87</v>
      </c>
      <c r="E12" s="1">
        <f t="shared" si="0"/>
        <v>1.1985401347508722</v>
      </c>
    </row>
    <row r="13" spans="1:5" x14ac:dyDescent="0.25">
      <c r="A13" s="11">
        <v>2034</v>
      </c>
      <c r="B13" s="3">
        <v>8064.2700000000013</v>
      </c>
      <c r="C13" s="3">
        <v>5943.1500000000005</v>
      </c>
      <c r="D13" s="3">
        <v>2596.2800000000002</v>
      </c>
      <c r="E13" s="1">
        <f t="shared" si="0"/>
        <v>1.2891020999275886</v>
      </c>
    </row>
    <row r="14" spans="1:5" x14ac:dyDescent="0.25">
      <c r="A14" s="11">
        <v>2035</v>
      </c>
      <c r="B14" s="3">
        <v>7410.5499999999993</v>
      </c>
      <c r="C14" s="3">
        <v>5240.41</v>
      </c>
      <c r="D14" s="3">
        <v>2593.2399999999998</v>
      </c>
      <c r="E14" s="1">
        <f t="shared" si="0"/>
        <v>1.0207963782758251</v>
      </c>
    </row>
    <row r="15" spans="1:5" x14ac:dyDescent="0.25">
      <c r="A15" s="11">
        <v>2036</v>
      </c>
      <c r="B15" s="3">
        <v>7438.9199999999992</v>
      </c>
      <c r="C15" s="3">
        <v>5244.2</v>
      </c>
      <c r="D15" s="3">
        <v>2553.48</v>
      </c>
      <c r="E15" s="1">
        <f t="shared" si="0"/>
        <v>1.0537462600059526</v>
      </c>
    </row>
    <row r="16" spans="1:5" x14ac:dyDescent="0.25">
      <c r="A16" s="11">
        <v>2037</v>
      </c>
      <c r="B16" s="3">
        <v>7457.58</v>
      </c>
      <c r="C16" s="3">
        <v>5248.52</v>
      </c>
      <c r="D16" s="3">
        <v>2531.8200000000002</v>
      </c>
      <c r="E16" s="1">
        <f t="shared" si="0"/>
        <v>1.0730225687450137</v>
      </c>
    </row>
    <row r="17" spans="1:5" x14ac:dyDescent="0.25">
      <c r="A17" s="11">
        <v>2038</v>
      </c>
      <c r="B17" s="3">
        <v>7834.619999999999</v>
      </c>
      <c r="C17" s="3">
        <v>5534.2599999999984</v>
      </c>
      <c r="D17" s="3">
        <v>2511.6</v>
      </c>
      <c r="E17" s="1">
        <f t="shared" si="0"/>
        <v>1.2034798534798528</v>
      </c>
    </row>
    <row r="18" spans="1:5" x14ac:dyDescent="0.25">
      <c r="A18" s="11">
        <v>2039</v>
      </c>
      <c r="B18" s="3">
        <v>7545.5599999999995</v>
      </c>
      <c r="C18" s="3">
        <v>5129.7599999999984</v>
      </c>
      <c r="D18" s="3">
        <v>2491.13</v>
      </c>
      <c r="E18" s="1">
        <f t="shared" si="0"/>
        <v>1.0592100773544528</v>
      </c>
    </row>
    <row r="19" spans="1:5" x14ac:dyDescent="0.25">
      <c r="A19" s="11">
        <v>2040</v>
      </c>
      <c r="B19" s="3">
        <v>7680</v>
      </c>
      <c r="C19" s="3">
        <v>5135.2700000000004</v>
      </c>
      <c r="D19" s="3">
        <v>2489.04</v>
      </c>
      <c r="E19" s="1">
        <f t="shared" si="0"/>
        <v>1.0631528621476556</v>
      </c>
    </row>
    <row r="20" spans="1:5" x14ac:dyDescent="0.25">
      <c r="A20" s="11">
        <v>2041</v>
      </c>
      <c r="B20" s="3">
        <v>7834.4199999999992</v>
      </c>
      <c r="C20" s="3">
        <v>5138.3900000000003</v>
      </c>
      <c r="D20" s="3">
        <v>2471.84</v>
      </c>
      <c r="E20" s="1">
        <f t="shared" si="0"/>
        <v>1.0787712796944788</v>
      </c>
    </row>
    <row r="21" spans="1:5" x14ac:dyDescent="0.25">
      <c r="A21" s="11">
        <v>2042</v>
      </c>
      <c r="B21" s="3">
        <v>8014.88</v>
      </c>
      <c r="C21" s="3">
        <v>5141.9900000000007</v>
      </c>
      <c r="D21" s="3">
        <v>2443.42</v>
      </c>
      <c r="E21" s="1">
        <f t="shared" si="0"/>
        <v>1.1044233083137573</v>
      </c>
    </row>
    <row r="22" spans="1:5" x14ac:dyDescent="0.25">
      <c r="A22" s="11">
        <v>2043</v>
      </c>
      <c r="B22" s="3">
        <v>8207.59</v>
      </c>
      <c r="C22" s="3">
        <v>5146.0300000000007</v>
      </c>
      <c r="D22" s="3">
        <v>2430.0500000000002</v>
      </c>
      <c r="E22" s="1">
        <f t="shared" si="0"/>
        <v>1.1176642455916546</v>
      </c>
    </row>
    <row r="23" spans="1:5" x14ac:dyDescent="0.25">
      <c r="A23" s="11">
        <v>2044</v>
      </c>
      <c r="B23" s="3">
        <v>8367.17</v>
      </c>
      <c r="C23" s="3">
        <v>5149.6200000000008</v>
      </c>
      <c r="D23" s="3">
        <v>2418.64</v>
      </c>
      <c r="E23" s="1">
        <f t="shared" si="0"/>
        <v>1.1291386895114615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72C83-FCE4-4FD5-9215-D1F2B1BDCF34}">
  <dimension ref="A1:E23"/>
  <sheetViews>
    <sheetView workbookViewId="0">
      <selection activeCell="I5" sqref="I5"/>
    </sheetView>
  </sheetViews>
  <sheetFormatPr defaultRowHeight="15" x14ac:dyDescent="0.25"/>
  <cols>
    <col min="3" max="3" width="16.7109375" customWidth="1"/>
  </cols>
  <sheetData>
    <row r="1" spans="1:5" ht="15.75" thickBot="1" x14ac:dyDescent="0.3"/>
    <row r="2" spans="1:5" ht="105.75" thickBot="1" x14ac:dyDescent="0.3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pans="1:5" x14ac:dyDescent="0.25">
      <c r="A3" s="11">
        <v>2024</v>
      </c>
      <c r="B3" s="3">
        <v>4846.01</v>
      </c>
      <c r="C3" s="3">
        <v>4431</v>
      </c>
      <c r="D3" s="3">
        <v>3001.35</v>
      </c>
      <c r="E3" s="1">
        <f>C3/D3-1</f>
        <v>0.47633564895796887</v>
      </c>
    </row>
    <row r="4" spans="1:5" x14ac:dyDescent="0.25">
      <c r="A4" s="11">
        <v>2025</v>
      </c>
      <c r="B4" s="3">
        <v>5168.7000000000007</v>
      </c>
      <c r="C4" s="3">
        <v>4436.09</v>
      </c>
      <c r="D4" s="3">
        <v>2874.85</v>
      </c>
      <c r="E4" s="1">
        <f t="shared" ref="E4:E23" si="0">C4/D4-1</f>
        <v>0.54306833400003485</v>
      </c>
    </row>
    <row r="5" spans="1:5" x14ac:dyDescent="0.25">
      <c r="A5" s="11">
        <v>2026</v>
      </c>
      <c r="B5" s="3">
        <v>7726.8500000000013</v>
      </c>
      <c r="C5" s="3">
        <v>6134.21</v>
      </c>
      <c r="D5" s="3">
        <v>2784.37</v>
      </c>
      <c r="E5" s="1">
        <f t="shared" si="0"/>
        <v>1.2030872333777478</v>
      </c>
    </row>
    <row r="6" spans="1:5" x14ac:dyDescent="0.25">
      <c r="A6" s="11">
        <v>2027</v>
      </c>
      <c r="B6" s="3">
        <v>8769.2200000000012</v>
      </c>
      <c r="C6" s="3">
        <v>7081.0599999999995</v>
      </c>
      <c r="D6" s="3">
        <v>2740.56</v>
      </c>
      <c r="E6" s="1">
        <f t="shared" si="0"/>
        <v>1.5838003911609304</v>
      </c>
    </row>
    <row r="7" spans="1:5" x14ac:dyDescent="0.25">
      <c r="A7" s="11">
        <v>2028</v>
      </c>
      <c r="B7" s="3">
        <v>9348.76</v>
      </c>
      <c r="C7" s="3">
        <v>7563.7199999999993</v>
      </c>
      <c r="D7" s="3">
        <v>2693.35</v>
      </c>
      <c r="E7" s="1">
        <f t="shared" si="0"/>
        <v>1.8082945031280744</v>
      </c>
    </row>
    <row r="8" spans="1:5" x14ac:dyDescent="0.25">
      <c r="A8" s="11">
        <v>2029</v>
      </c>
      <c r="B8" s="3">
        <v>8599.0300000000007</v>
      </c>
      <c r="C8" s="3">
        <v>6768.9299999999994</v>
      </c>
      <c r="D8" s="3">
        <v>2683.59</v>
      </c>
      <c r="E8" s="1">
        <f t="shared" si="0"/>
        <v>1.5223413412630094</v>
      </c>
    </row>
    <row r="9" spans="1:5" x14ac:dyDescent="0.25">
      <c r="A9" s="11">
        <v>2030</v>
      </c>
      <c r="B9" s="3">
        <v>8903.2799999999988</v>
      </c>
      <c r="C9" s="3">
        <v>7022.9100000000008</v>
      </c>
      <c r="D9" s="3">
        <v>2654</v>
      </c>
      <c r="E9" s="1">
        <f t="shared" si="0"/>
        <v>1.6461605124340619</v>
      </c>
    </row>
    <row r="10" spans="1:5" x14ac:dyDescent="0.25">
      <c r="A10" s="11">
        <v>2031</v>
      </c>
      <c r="B10" s="3">
        <v>8249.65</v>
      </c>
      <c r="C10" s="3">
        <v>6299.2400000000007</v>
      </c>
      <c r="D10" s="3">
        <v>2632.22</v>
      </c>
      <c r="E10" s="1">
        <f t="shared" si="0"/>
        <v>1.3931282339622073</v>
      </c>
    </row>
    <row r="11" spans="1:5" x14ac:dyDescent="0.25">
      <c r="A11" s="11">
        <v>2032</v>
      </c>
      <c r="B11" s="3">
        <v>8321.1200000000008</v>
      </c>
      <c r="C11" s="3">
        <v>6301.88</v>
      </c>
      <c r="D11" s="3">
        <v>2608.27</v>
      </c>
      <c r="E11" s="1">
        <f t="shared" si="0"/>
        <v>1.4161148960805439</v>
      </c>
    </row>
    <row r="12" spans="1:5" x14ac:dyDescent="0.25">
      <c r="A12" s="11">
        <v>2033</v>
      </c>
      <c r="B12" s="3">
        <v>7914.23</v>
      </c>
      <c r="C12" s="3">
        <v>5850.8700000000008</v>
      </c>
      <c r="D12" s="3">
        <v>2598.87</v>
      </c>
      <c r="E12" s="1">
        <f t="shared" si="0"/>
        <v>1.2513130706807192</v>
      </c>
    </row>
    <row r="13" spans="1:5" x14ac:dyDescent="0.25">
      <c r="A13" s="11">
        <v>2034</v>
      </c>
      <c r="B13" s="3">
        <v>7679.1200000000017</v>
      </c>
      <c r="C13" s="3">
        <v>5558.0000000000009</v>
      </c>
      <c r="D13" s="3">
        <v>2596.2800000000002</v>
      </c>
      <c r="E13" s="1">
        <f t="shared" si="0"/>
        <v>1.1407552344123131</v>
      </c>
    </row>
    <row r="14" spans="1:5" x14ac:dyDescent="0.25">
      <c r="A14" s="11">
        <v>2035</v>
      </c>
      <c r="B14" s="3">
        <v>7731.4</v>
      </c>
      <c r="C14" s="3">
        <v>5561.2599999999984</v>
      </c>
      <c r="D14" s="3">
        <v>2593.2399999999998</v>
      </c>
      <c r="E14" s="1">
        <f t="shared" si="0"/>
        <v>1.1445219108142703</v>
      </c>
    </row>
    <row r="15" spans="1:5" x14ac:dyDescent="0.25">
      <c r="A15" s="11">
        <v>2036</v>
      </c>
      <c r="B15" s="3">
        <v>7759.7699999999995</v>
      </c>
      <c r="C15" s="3">
        <v>5565.0499999999984</v>
      </c>
      <c r="D15" s="3">
        <v>2553.48</v>
      </c>
      <c r="E15" s="1">
        <f t="shared" si="0"/>
        <v>1.1793983113241531</v>
      </c>
    </row>
    <row r="16" spans="1:5" x14ac:dyDescent="0.25">
      <c r="A16" s="11">
        <v>2037</v>
      </c>
      <c r="B16" s="3">
        <v>7778.43</v>
      </c>
      <c r="C16" s="3">
        <v>5569.369999999999</v>
      </c>
      <c r="D16" s="3">
        <v>2531.8200000000002</v>
      </c>
      <c r="E16" s="1">
        <f t="shared" si="0"/>
        <v>1.1997495872534376</v>
      </c>
    </row>
    <row r="17" spans="1:5" x14ac:dyDescent="0.25">
      <c r="A17" s="11">
        <v>2038</v>
      </c>
      <c r="B17" s="3">
        <v>8302.31</v>
      </c>
      <c r="C17" s="3">
        <v>6001.9499999999989</v>
      </c>
      <c r="D17" s="3">
        <v>2511.6</v>
      </c>
      <c r="E17" s="1">
        <f t="shared" si="0"/>
        <v>1.3896918299092209</v>
      </c>
    </row>
    <row r="18" spans="1:5" x14ac:dyDescent="0.25">
      <c r="A18" s="11">
        <v>2039</v>
      </c>
      <c r="B18" s="3">
        <v>8013.25</v>
      </c>
      <c r="C18" s="3">
        <v>5597.4499999999989</v>
      </c>
      <c r="D18" s="3">
        <v>2491.13</v>
      </c>
      <c r="E18" s="1">
        <f t="shared" si="0"/>
        <v>1.2469521863571948</v>
      </c>
    </row>
    <row r="19" spans="1:5" x14ac:dyDescent="0.25">
      <c r="A19" s="11">
        <v>2040</v>
      </c>
      <c r="B19" s="3">
        <v>8147.6900000000005</v>
      </c>
      <c r="C19" s="3">
        <v>5602.9599999999991</v>
      </c>
      <c r="D19" s="3">
        <v>2489.04</v>
      </c>
      <c r="E19" s="1">
        <f t="shared" si="0"/>
        <v>1.2510526146626808</v>
      </c>
    </row>
    <row r="20" spans="1:5" x14ac:dyDescent="0.25">
      <c r="A20" s="11">
        <v>2041</v>
      </c>
      <c r="B20" s="3">
        <v>8302.11</v>
      </c>
      <c r="C20" s="3">
        <v>5606.079999999999</v>
      </c>
      <c r="D20" s="3">
        <v>2471.84</v>
      </c>
      <c r="E20" s="1">
        <f t="shared" si="0"/>
        <v>1.2679785099359178</v>
      </c>
    </row>
    <row r="21" spans="1:5" x14ac:dyDescent="0.25">
      <c r="A21" s="11">
        <v>2042</v>
      </c>
      <c r="B21" s="3">
        <v>8482.5699999999979</v>
      </c>
      <c r="C21" s="3">
        <v>5609.6799999999994</v>
      </c>
      <c r="D21" s="3">
        <v>2443.42</v>
      </c>
      <c r="E21" s="1">
        <f t="shared" si="0"/>
        <v>1.2958312529159945</v>
      </c>
    </row>
    <row r="22" spans="1:5" x14ac:dyDescent="0.25">
      <c r="A22" s="11">
        <v>2043</v>
      </c>
      <c r="B22" s="3">
        <v>8675.2800000000007</v>
      </c>
      <c r="C22" s="3">
        <v>5613.7199999999993</v>
      </c>
      <c r="D22" s="3">
        <v>2430.0500000000002</v>
      </c>
      <c r="E22" s="1">
        <f t="shared" si="0"/>
        <v>1.3101253060636608</v>
      </c>
    </row>
    <row r="23" spans="1:5" x14ac:dyDescent="0.25">
      <c r="A23" s="11">
        <v>2044</v>
      </c>
      <c r="B23" s="3">
        <v>8834.86</v>
      </c>
      <c r="C23" s="3">
        <v>5617.3099999999995</v>
      </c>
      <c r="D23" s="3">
        <v>2418.64</v>
      </c>
      <c r="E23" s="1">
        <f t="shared" si="0"/>
        <v>1.3225076902722188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A6322E9C4F64EA11805546AE140D7" ma:contentTypeVersion="24" ma:contentTypeDescription="Create a new document." ma:contentTypeScope="" ma:versionID="6dceeecd08461ff5c07414a8fcaaccdd">
  <xsd:schema xmlns:xsd="http://www.w3.org/2001/XMLSchema" xmlns:xs="http://www.w3.org/2001/XMLSchema" xmlns:p="http://schemas.microsoft.com/office/2006/metadata/properties" xmlns:ns2="0c8abe86-4c23-4dbf-a634-6ab8873c4d7e" xmlns:ns3="5e1628cc-a815-47df-b5ad-ee310ca8d5b1" xmlns:ns4="32f3a428-6f88-4a3b-a56e-a51f3802cd3a" targetNamespace="http://schemas.microsoft.com/office/2006/metadata/properties" ma:root="true" ma:fieldsID="844007aa245cfcc9e2f0155d740c4111" ns2:_="" ns3:_="" ns4:_="">
    <xsd:import namespace="0c8abe86-4c23-4dbf-a634-6ab8873c4d7e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Status" minOccurs="0"/>
                <xsd:element ref="ns2:MediaServiceLocation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abe86-4c23-4dbf-a634-6ab8873c4d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0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3" nillable="true" ma:displayName="File Status" ma:format="Dropdown" ma:internalName="Status">
      <xsd:simpleType>
        <xsd:restriction base="dms:Choice">
          <xsd:enumeration value="Draft"/>
          <xsd:enumeration value="Sent"/>
          <xsd:enumeration value="Pending Internal Action"/>
          <xsd:enumeration value="Choice 4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652a190-c5de-468a-a212-3b3cca4a9d49}" ma:internalName="TaxCatchAll" ma:readOnly="false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8abe86-4c23-4dbf-a634-6ab8873c4d7e">
      <Terms xmlns="http://schemas.microsoft.com/office/infopath/2007/PartnerControls"/>
    </lcf76f155ced4ddcb4097134ff3c332f>
    <TaxCatchAll xmlns="32f3a428-6f88-4a3b-a56e-a51f3802cd3a" xsi:nil="true"/>
    <Status xmlns="0c8abe86-4c23-4dbf-a634-6ab8873c4d7e" xsi:nil="true"/>
    <_Flow_SignoffStatus xmlns="0c8abe86-4c23-4dbf-a634-6ab8873c4d7e" xsi:nil="true"/>
  </documentManagement>
</p:properties>
</file>

<file path=customXml/itemProps1.xml><?xml version="1.0" encoding="utf-8"?>
<ds:datastoreItem xmlns:ds="http://schemas.openxmlformats.org/officeDocument/2006/customXml" ds:itemID="{478291E8-AE83-479C-9271-C64EEC778BE0}"/>
</file>

<file path=customXml/itemProps2.xml><?xml version="1.0" encoding="utf-8"?>
<ds:datastoreItem xmlns:ds="http://schemas.openxmlformats.org/officeDocument/2006/customXml" ds:itemID="{48B28117-B4B8-4FF5-A2C5-7FCB03849E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72D71E-BB02-47A0-93FC-F44CF170BB94}">
  <ds:schemaRefs>
    <ds:schemaRef ds:uri="http://purl.org/dc/elements/1.1/"/>
    <ds:schemaRef ds:uri="45afcb22-d86e-4041-a60e-aee3b7060aa5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8d53608-54ca-4a74-8beb-8a1399c1189c}" enabled="0" method="" siteId="{78d53608-54ca-4a74-8beb-8a1399c1189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Compare PRP vs Sc12</vt:lpstr>
      <vt:lpstr>PRP</vt:lpstr>
      <vt:lpstr>Sc1</vt:lpstr>
      <vt:lpstr>Sc2</vt:lpstr>
      <vt:lpstr>Sc3</vt:lpstr>
      <vt:lpstr>Sc4</vt:lpstr>
      <vt:lpstr>Sc5</vt:lpstr>
      <vt:lpstr>Sc6</vt:lpstr>
      <vt:lpstr>Sc7</vt:lpstr>
      <vt:lpstr>Sc8</vt:lpstr>
      <vt:lpstr>Sc9</vt:lpstr>
      <vt:lpstr>Sc10</vt:lpstr>
      <vt:lpstr>Sc11</vt:lpstr>
      <vt:lpstr>Sc12</vt:lpstr>
      <vt:lpstr>Sc13</vt:lpstr>
      <vt:lpstr>Sc14</vt:lpstr>
      <vt:lpstr>Sc15</vt:lpstr>
      <vt:lpstr>Sc16</vt:lpstr>
      <vt:lpstr>Sc17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Mount, Michael</cp:lastModifiedBy>
  <cp:revision/>
  <dcterms:created xsi:type="dcterms:W3CDTF">2026-04-08T23:44:04Z</dcterms:created>
  <dcterms:modified xsi:type="dcterms:W3CDTF">2026-04-10T19:38:06Z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0x01010047EA6322E9C4F64EA11805546AE140D7</vt:lpwstr>
  </property>
</Properties>
</file>